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Allegato_3_ENTRATA_Bilancio" sheetId="1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<sst xmlns="http://schemas.openxmlformats.org/spreadsheetml/2006/main" count="1286" uniqueCount="441">
  <si>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</si>
  <si>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</si>
  <si>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</si>
  <si>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</si>
  <si>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</si>
  <si>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</si>
  <si>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</si>
  <si>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</si>
  <si>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</si>
  <si>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</si>
  <si>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</si>
  <si>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</si>
  <si>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</si>
  <si>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</si>
  <si>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</si>
  <si>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</si>
  <si>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</si>
  <si>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</si>
  <si>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</si>
  <si>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</si>
  <si>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</si>
  <si>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</si>
  <si>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</si>
  <si>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</si>
  <si>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</si>
  <si>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</si>
  <si>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</si>
  <si>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</si>
  <si>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</si>
  <si>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</si>
  <si>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</si>
  <si>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</si>
  <si>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</si>
  <si>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</si>
  <si>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</si>
  <si>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</si>
  <si>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</si>
  <si>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</si>
  <si>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</si>
  <si>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</si>
  <si>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</si>
  <si>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</si>
  <si>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</si>
  <si>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</si>
  <si>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</si>
  <si>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</si>
  <si>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</si>
  <si>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</si>
  <si>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</si>
  <si>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</si>
  <si>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</si>
  <si>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</si>
  <si>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</si>
  <si>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</si>
  <si>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</si>
  <si>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</si>
  <si>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</si>
  <si>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</si>
  <si>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</si>
  <si>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</si>
  <si>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</si>
  <si>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</si>
  <si>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</si>
  <si>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</si>
  <si>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</si>
  <si>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</si>
  <si>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</si>
  <si>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</si>
  <si>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</si>
  <si>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</si>
  <si>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</si>
  <si>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</si>
  <si>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</si>
  <si>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</si>
  <si>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</si>
  <si>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</si>
  <si>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</si>
  <si>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</si>
  <si>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</si>
  <si>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</si>
  <si>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</si>
  <si>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</si>
  <si>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</si>
  <si>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</si>
  <si>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</si>
  <si>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</si>
  <si>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</si>
  <si>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</si>
  <si>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</si>
  <si>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</si>
  <si>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</si>
  <si>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</si>
  <si>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</si>
  <si>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</si>
  <si>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</si>
  <si>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</si>
  <si>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</si>
  <si>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</si>
  <si>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</si>
  <si>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</si>
  <si>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</si>
  <si>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</si>
  <si>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</si>
  <si>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</si>
  <si>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</si>
  <si>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</si>
  <si>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</si>
  <si>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</si>
  <si>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</si>
  <si>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</si>
  <si>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</si>
  <si>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</si>
  <si>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</si>
  <si>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</si>
  <si>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</si>
  <si>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</si>
  <si>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</si>
  <si>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</si>
  <si>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</si>
  <si>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</si>
  <si>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</si>
  <si>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</si>
  <si>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</si>
  <si>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</si>
  <si>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</si>
  <si>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</si>
  <si>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</si>
  <si>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</si>
  <si>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</si>
  <si>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</si>
  <si>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</si>
  <si>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</si>
  <si>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</si>
  <si>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</si>
  <si>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</si>
  <si>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</si>
  <si>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</si>
  <si>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</si>
  <si>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</si>
  <si>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</si>
  <si>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</si>
  <si>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</si>
  <si>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</si>
  <si>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</si>
  <si>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</si>
  <si>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</si>
  <si>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</si>
  <si>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</si>
  <si>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</si>
  <si>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</si>
  <si>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</si>
  <si>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</si>
  <si>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</si>
  <si>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</si>
  <si>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</si>
  <si>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</si>
  <si>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</si>
  <si>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</si>
  <si>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</si>
  <si>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</si>
  <si>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</si>
  <si>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</si>
  <si>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</si>
  <si>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</si>
  <si>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</si>
  <si>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</si>
  <si>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</si>
  <si>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</si>
  <si>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</si>
  <si>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</si>
  <si>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</si>
  <si>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</si>
  <si>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</si>
  <si>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</si>
  <si>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</si>
  <si>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</si>
  <si>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</si>
  <si>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</si>
  <si>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</si>
  <si>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</si>
  <si>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</si>
  <si>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</si>
  <si>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</si>
  <si>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</si>
  <si>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</si>
  <si>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</si>
  <si>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</si>
  <si>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</si>
  <si>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</si>
  <si>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</si>
  <si>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</si>
  <si>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</si>
  <si>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</si>
  <si>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</si>
  <si>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</si>
  <si>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</si>
  <si>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</si>
  <si>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</si>
  <si>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</si>
  <si>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</si>
  <si>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</si>
  <si>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</si>
  <si>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</si>
  <si>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</si>
  <si>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</si>
  <si>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</si>
  <si>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</si>
  <si>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</si>
  <si>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</si>
  <si>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</si>
  <si>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</si>
  <si>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</si>
  <si>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</si>
  <si>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</si>
  <si>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</si>
  <si>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</si>
  <si>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</si>
  <si>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</si>
  <si>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</si>
  <si>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</si>
  <si>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</si>
  <si>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</si>
  <si>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</si>
  <si>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</si>
  <si>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</si>
  <si>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</si>
  <si>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</si>
  <si>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</si>
  <si>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</si>
  <si>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</si>
  <si>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</si>
  <si>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</si>
  <si>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</si>
  <si>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</si>
  <si>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</si>
  <si>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</si>
  <si>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</si>
  <si>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</si>
  <si>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</si>
  <si>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</si>
  <si>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</si>
  <si>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</si>
  <si>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</si>
  <si>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</si>
  <si>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</si>
  <si>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</si>
  <si>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</si>
  <si>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</si>
  <si>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</si>
  <si>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</si>
  <si>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</si>
  <si>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</si>
  <si>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</si>
  <si>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</si>
  <si>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</si>
  <si>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</si>
  <si>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</si>
  <si>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</si>
  <si>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</si>
  <si>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</si>
  <si>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</si>
  <si>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</si>
  <si>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</si>
  <si>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</si>
  <si>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</si>
  <si>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</si>
  <si>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</si>
  <si>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</si>
  <si>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</si>
  <si>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</si>
  <si>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</si>
  <si>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</si>
  <si>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</si>
  <si>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</si>
  <si>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</si>
  <si>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</si>
  <si>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</si>
  <si>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</si>
  <si>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</si>
  <si>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</si>
  <si>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</si>
  <si>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</si>
  <si>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</si>
  <si>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</si>
  <si>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</si>
  <si>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</si>
  <si>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</si>
  <si>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</si>
  <si>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</si>
  <si>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</si>
  <si>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</si>
  <si>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</si>
  <si>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</si>
  <si>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</si>
  <si>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</si>
  <si>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</si>
  <si>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</si>
  <si>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</si>
  <si>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</si>
  <si>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</si>
  <si>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</si>
  <si>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</si>
  <si>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</si>
  <si>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</si>
  <si>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</si>
  <si>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</si>
  <si>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</si>
  <si>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</si>
  <si>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</si>
  <si>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</si>
  <si>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</si>
  <si>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</si>
  <si>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</si>
  <si>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</si>
  <si>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</si>
  <si>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</si>
  <si>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</si>
  <si>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</si>
  <si>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</si>
  <si>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</si>
  <si>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</si>
  <si>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</si>
  <si>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</si>
  <si>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</si>
  <si>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</si>
  <si>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</si>
  <si>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</si>
  <si>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</si>
  <si>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</si>
  <si>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</si>
  <si>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</si>
  <si>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</si>
  <si>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</si>
  <si>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</si>
  <si>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</si>
  <si>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</si>
  <si>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</si>
  <si>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</si>
  <si>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</si>
  <si>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</si>
  <si>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</si>
  <si>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</si>
  <si>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</si>
  <si>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</si>
  <si>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</si>
  <si>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</si>
  <si>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</si>
  <si>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</si>
  <si>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</si>
  <si>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</si>
  <si>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</si>
  <si>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</si>
  <si>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</si>
  <si>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</si>
  <si>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</si>
  <si>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</si>
  <si>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</si>
  <si>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</si>
  <si>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</si>
  <si>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</si>
  <si>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</si>
  <si>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</si>
  <si>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</si>
  <si>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</si>
  <si>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</si>
  <si>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</si>
  <si>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</si>
  <si>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</si>
  <si>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</si>
  <si>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</si>
  <si>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</si>
  <si>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</si>
  <si>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</si>
  <si>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</si>
  <si>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</si>
  <si>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</si>
  <si>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</si>
  <si>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</si>
  <si>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</si>
  <si>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</si>
  <si>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</si>
  <si>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</si>
  <si>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</si>
  <si>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</si>
  <si>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</si>
  <si>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</si>
  <si>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</si>
  <si>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</si>
  <si>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</si>
  <si>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</si>
  <si>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</si>
  <si>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</si>
  <si>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</si>
  <si>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</si>
  <si>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</si>
  <si>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</si>
  <si>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</si>
  <si>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</si>
  <si>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</si>
  <si>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</si>
  <si>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</si>
  <si>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</si>
  <si>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</si>
  <si>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</si>
  <si>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</si>
  <si>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</si>
  <si>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</si>
  <si>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</si>
  <si>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</si>
  <si>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</si>
  <si>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</si>
  <si>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</si>
  <si>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</si>
  <si>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</si>
  <si>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</si>
  <si>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</si>
  <si>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</si>
  <si>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</si>
  <si>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</si>
  <si>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</si>
  <si>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</si>
  <si>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</si>
  <si>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</si>
  <si>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</si>
  <si>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</si>
  <si>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</si>
  <si>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</si>
  <si>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</si>
  <si>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</si>
  <si>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</si>
  <si>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</si>
  <si>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</si>
  <si>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</si>
  <si>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</si>
  <si>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</si>
  <si>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</si>
  <si>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</si>
  <si>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</si>
  <si>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</si>
  <si>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</si>
  <si>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ENTRATA - DATI PREVISIONALI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</si>
</sst>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374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440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283055.53</v>
      </c>
      <c r="H6" s="23">
        <v>295838.54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34720</v>
      </c>
      <c r="H7" s="23">
        <v>34720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102174</v>
      </c>
      <c r="H8" s="23">
        <v>138848.5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419949.53</v>
      </c>
      <c r="H9" s="16">
        <f>SUM(H6+H7+H8)</f>
        <v>469407.04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2811.4300000000003</v>
      </c>
      <c r="H12" s="23">
        <v>2811.4300000000003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2500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68062.20999999999</v>
      </c>
      <c r="H16" s="23">
        <v>72784.9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70873.63999999998</v>
      </c>
      <c r="H17" s="16">
        <f>SUM(H12:H16)</f>
        <v>78096.32999999999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52021</v>
      </c>
      <c r="H20" s="23">
        <v>56178.86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17367</v>
      </c>
      <c r="H21" s="23">
        <v>17367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50</v>
      </c>
      <c r="H22" s="23">
        <v>50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17650</v>
      </c>
      <c r="H24" s="23">
        <v>26512.45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87088</v>
      </c>
      <c r="H25" s="16">
        <f>SUM(H20:H24)</f>
        <v>100108.31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219720.01</v>
      </c>
      <c r="H30" s="23">
        <v>219720.01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5300</v>
      </c>
      <c r="H33" s="23">
        <v>5300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225020.01</v>
      </c>
      <c r="H34" s="16">
        <f>SUM(H28:H33)</f>
        <v>225020.01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140000</v>
      </c>
      <c r="H43" s="16">
        <v>147869.63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942931.18</v>
      </c>
      <c r="H45" s="16">
        <f>H43+H41+H34+H25+H17+H9</f>
        <v>1020501.3200000001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0</v>
      </c>
      <c r="E325" s="3">
        <v>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/>
      <c r="E340" s="52"/>
    </row>
    <row r="341" spans="1:5" ht="24" customHeight="1">
      <c r="A341" s="51" t="s">
        <v>0</v>
      </c>
      <c r="B341" s="51"/>
      <c r="C341" s="10" t="s">
        <v>429</v>
      </c>
      <c r="D341" s="52"/>
      <c r="E341" s="52"/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Monica Galati</cp:lastModifiedBy>
  <cp:lastPrinted>2015-05-23T07:59:41Z</cp:lastPrinted>
  <dcterms:created xsi:type="dcterms:W3CDTF">2015-03-03T10:52:24Z</dcterms:created>
  <dcterms:modified xsi:type="dcterms:W3CDTF">2018-06-12T07:54:25Z</dcterms:modified>
  <cp:category/>
  <cp:version/>
  <cp:contentType/>
  <cp:contentStatus/>
</cp:coreProperties>
</file>