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<sst xmlns="http://schemas.openxmlformats.org/spreadsheetml/2006/main" count="1286" uniqueCount="441">
  <si>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</si>
  <si>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</si>
  <si>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</si>
  <si>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</si>
  <si>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</si>
  <si>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</si>
  <si>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</si>
  <si>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</si>
  <si>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</si>
  <si>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</si>
  <si>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</si>
  <si>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</si>
  <si>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</si>
  <si>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</si>
  <si>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</si>
  <si>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</si>
  <si>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</si>
  <si>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</si>
  <si>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</si>
  <si>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</si>
  <si>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</si>
  <si>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</si>
  <si>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</si>
  <si>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</si>
  <si>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</si>
  <si>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</si>
  <si>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</si>
  <si>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</si>
  <si>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</si>
  <si>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</si>
  <si>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</si>
  <si>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</si>
  <si>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</si>
  <si>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</si>
  <si>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</si>
  <si>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</si>
  <si>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</si>
  <si>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</si>
  <si>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</si>
  <si>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</si>
  <si>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</si>
  <si>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</si>
  <si>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</si>
  <si>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</si>
  <si>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</si>
  <si>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</si>
  <si>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</si>
  <si>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</si>
  <si>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</si>
  <si>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</si>
  <si>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</si>
  <si>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</si>
  <si>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</si>
  <si>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</si>
  <si>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</si>
  <si>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</si>
  <si>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</si>
  <si>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</si>
  <si>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</si>
  <si>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</si>
  <si>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</si>
  <si>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</si>
  <si>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</si>
  <si>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</si>
  <si>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</si>
  <si>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</si>
  <si>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</si>
  <si>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</si>
  <si>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</si>
  <si>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</si>
  <si>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</si>
  <si>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</si>
  <si>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</si>
  <si>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</si>
  <si>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</si>
  <si>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</si>
  <si>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</si>
  <si>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</si>
  <si>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</si>
  <si>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</si>
  <si>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</si>
  <si>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</si>
  <si>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</si>
  <si>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</si>
  <si>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</si>
  <si>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</si>
  <si>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</si>
  <si>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</si>
  <si>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</si>
  <si>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</si>
  <si>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</si>
  <si>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</si>
  <si>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</si>
  <si>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</si>
  <si>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</si>
  <si>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</si>
  <si>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</si>
  <si>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</si>
  <si>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</si>
  <si>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</si>
  <si>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</si>
  <si>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</si>
  <si>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</si>
  <si>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</si>
  <si>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</si>
  <si>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</si>
  <si>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</si>
  <si>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</si>
  <si>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</si>
  <si>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</si>
  <si>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</si>
  <si>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</si>
  <si>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</si>
  <si>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</si>
  <si>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</si>
  <si>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</si>
  <si>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</si>
  <si>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</si>
  <si>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</si>
  <si>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</si>
  <si>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</si>
  <si>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</si>
  <si>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</si>
  <si>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</si>
  <si>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</si>
  <si>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</si>
  <si>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</si>
  <si>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</si>
  <si>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</si>
  <si>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</si>
  <si>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</si>
  <si>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</si>
  <si>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</si>
  <si>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</si>
  <si>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</si>
  <si>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</si>
  <si>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</si>
  <si>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</si>
  <si>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</si>
  <si>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</si>
  <si>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</si>
  <si>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</si>
  <si>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</si>
  <si>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</si>
  <si>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</si>
  <si>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</si>
  <si>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</si>
  <si>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</si>
  <si>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</si>
  <si>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</si>
  <si>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</si>
  <si>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</si>
  <si>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</si>
  <si>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</si>
  <si>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</si>
  <si>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</si>
  <si>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</si>
  <si>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</si>
  <si>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</si>
  <si>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</si>
  <si>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</si>
  <si>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</si>
  <si>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</si>
  <si>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</si>
  <si>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</si>
  <si>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</si>
  <si>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</si>
  <si>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</si>
  <si>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</si>
  <si>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</si>
  <si>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</si>
  <si>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</si>
  <si>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</si>
  <si>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</si>
  <si>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</si>
  <si>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</si>
  <si>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</si>
  <si>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</si>
  <si>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</si>
  <si>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</si>
  <si>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</si>
  <si>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</si>
  <si>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</si>
  <si>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</si>
  <si>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</si>
  <si>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</si>
  <si>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</si>
  <si>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</si>
  <si>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</si>
  <si>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</si>
  <si>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</si>
  <si>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</si>
  <si>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</si>
  <si>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</si>
  <si>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</si>
  <si>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</si>
  <si>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</si>
  <si>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</si>
  <si>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</si>
  <si>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</si>
  <si>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</si>
  <si>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</si>
  <si>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</si>
  <si>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</si>
  <si>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</si>
  <si>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</si>
  <si>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</si>
  <si>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</si>
  <si>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</si>
  <si>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</si>
  <si>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</si>
  <si>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</si>
  <si>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</si>
  <si>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</si>
  <si>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</si>
  <si>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</si>
  <si>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</si>
  <si>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</si>
  <si>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</si>
  <si>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</si>
  <si>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</si>
  <si>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</si>
  <si>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</si>
  <si>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</si>
  <si>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</si>
  <si>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</si>
  <si>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</si>
  <si>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</si>
  <si>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</si>
  <si>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</si>
  <si>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</si>
  <si>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</si>
  <si>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</si>
  <si>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</si>
  <si>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</si>
  <si>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</si>
  <si>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</si>
  <si>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</si>
  <si>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</si>
  <si>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</si>
  <si>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</si>
  <si>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</si>
  <si>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</si>
  <si>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</si>
  <si>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</si>
  <si>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</si>
  <si>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</si>
  <si>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</si>
  <si>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</si>
  <si>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</si>
  <si>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</si>
  <si>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</si>
  <si>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</si>
  <si>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</si>
  <si>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</si>
  <si>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</si>
  <si>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</si>
  <si>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</si>
  <si>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</si>
  <si>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</si>
  <si>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</si>
  <si>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</si>
  <si>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</si>
  <si>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</si>
  <si>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</si>
  <si>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</si>
  <si>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</si>
  <si>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</si>
  <si>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</si>
  <si>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</si>
  <si>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</si>
  <si>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</si>
  <si>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</si>
  <si>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</si>
  <si>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</si>
  <si>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</si>
  <si>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</si>
  <si>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</si>
  <si>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</si>
  <si>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</si>
  <si>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</si>
  <si>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</si>
  <si>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</si>
  <si>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</si>
  <si>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</si>
  <si>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</si>
  <si>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</si>
  <si>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</si>
  <si>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</si>
  <si>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</si>
  <si>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</si>
  <si>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</si>
  <si>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</si>
  <si>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</si>
  <si>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</si>
  <si>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</si>
  <si>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</si>
  <si>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</si>
  <si>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</si>
  <si>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</si>
  <si>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</si>
  <si>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</si>
  <si>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</si>
  <si>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</si>
  <si>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</si>
  <si>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</si>
  <si>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</si>
  <si>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</si>
  <si>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</si>
  <si>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</si>
  <si>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</si>
  <si>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</si>
  <si>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</si>
  <si>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</si>
  <si>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</si>
  <si>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</si>
  <si>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</si>
  <si>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</si>
  <si>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</si>
  <si>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</si>
  <si>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</si>
  <si>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</si>
  <si>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</si>
  <si>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</si>
  <si>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</si>
  <si>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</si>
  <si>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</si>
  <si>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</si>
  <si>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</si>
  <si>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</si>
  <si>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</si>
  <si>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</si>
  <si>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</si>
  <si>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</si>
  <si>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</si>
  <si>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</si>
  <si>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</si>
  <si>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</si>
  <si>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</si>
  <si>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</si>
  <si>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</si>
  <si>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</si>
  <si>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</si>
  <si>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</si>
  <si>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</si>
  <si>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</si>
  <si>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</si>
  <si>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</si>
  <si>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</si>
  <si>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</si>
  <si>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</si>
  <si>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</si>
  <si>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</si>
  <si>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</si>
  <si>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</si>
  <si>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</si>
  <si>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</si>
  <si>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</si>
  <si>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</si>
  <si>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</si>
  <si>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</si>
  <si>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</si>
  <si>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</si>
  <si>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</si>
  <si>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</si>
  <si>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</si>
  <si>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</si>
  <si>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</si>
  <si>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</si>
  <si>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</si>
  <si>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</si>
  <si>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</si>
  <si>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</si>
  <si>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</si>
  <si>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</si>
  <si>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</si>
  <si>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</si>
  <si>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</si>
  <si>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</si>
  <si>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</si>
  <si>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</si>
  <si>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</si>
  <si>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</si>
  <si>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</si>
  <si>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</si>
  <si>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</si>
  <si>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</si>
  <si>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</si>
  <si>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</si>
  <si>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</si>
  <si>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</si>
  <si>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</si>
  <si>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</si>
  <si>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</si>
  <si>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</si>
  <si>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</si>
  <si>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</si>
  <si>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</si>
  <si>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</si>
  <si>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</si>
  <si>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</si>
  <si>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</si>
  <si>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</si>
  <si>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</si>
  <si>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</si>
  <si>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</si>
  <si>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</si>
  <si>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</si>
  <si>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</si>
  <si>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</si>
  <si>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</si>
  <si>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</si>
  <si>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</si>
  <si>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</si>
  <si>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</si>
  <si>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</si>
  <si>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</si>
  <si>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</si>
  <si>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</si>
  <si>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</si>
  <si>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</si>
  <si>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</si>
  <si>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</si>
  <si>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</si>
  <si>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</si>
  <si>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</si>
  <si>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</si>
  <si>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</si>
  <si>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</si>
  <si>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</si>
  <si>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</si>
  <si>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</si>
  <si>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</si>
  <si>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</si>
  <si>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</si>
  <si>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</si>
  <si>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</si>
  <si>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</si>
  <si>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</si>
  <si>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</si>
  <si>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ENTRATA - DATI PREVISIONALI ANNO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</si>
</sst>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440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256500</v>
      </c>
      <c r="H6" s="23">
        <v>302552.37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170000</v>
      </c>
      <c r="H7" s="23">
        <v>168357.54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198000</v>
      </c>
      <c r="H8" s="23">
        <v>283487.32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624500</v>
      </c>
      <c r="H9" s="16">
        <f>SUM(H6+H7+H8)</f>
        <v>754397.23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21100</v>
      </c>
      <c r="H12" s="23">
        <v>8100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13000</v>
      </c>
      <c r="H13" s="23">
        <v>31978.28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500</v>
      </c>
      <c r="H14" s="23">
        <v>1000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53000</v>
      </c>
      <c r="H16" s="23">
        <v>81547.17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87600</v>
      </c>
      <c r="H17" s="16">
        <f>SUM(H12:H16)</f>
        <v>122625.45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22800</v>
      </c>
      <c r="H20" s="23">
        <v>23715.059999999998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11500</v>
      </c>
      <c r="H21" s="23">
        <v>12350.52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100</v>
      </c>
      <c r="H22" s="23">
        <v>500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146000</v>
      </c>
      <c r="H24" s="23">
        <v>81000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180400</v>
      </c>
      <c r="H25" s="16">
        <f>SUM(H20:H24)</f>
        <v>117565.58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20000</v>
      </c>
      <c r="H28" s="23">
        <v>15000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35000</v>
      </c>
      <c r="H30" s="23">
        <v>14593.36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178631.42</v>
      </c>
      <c r="H31" s="23">
        <v>204148.14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40000</v>
      </c>
      <c r="H32" s="23">
        <v>53574.82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273631.42000000004</v>
      </c>
      <c r="H34" s="16">
        <f>SUM(H28:H33)</f>
        <v>287316.32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300000</v>
      </c>
      <c r="H37" s="23">
        <v>300000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300000</v>
      </c>
      <c r="H41" s="16">
        <f>SUM(H37:H40)</f>
        <v>300000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155000</v>
      </c>
      <c r="H43" s="16">
        <v>117710.4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1621131.42</v>
      </c>
      <c r="H45" s="16">
        <f>H43+H41+H34+H25+H17+H9</f>
        <v>1699614.98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2023-01-04T07:57:50Z</dcterms:modified>
  <cp:category/>
  <cp:version/>
  <cp:contentType/>
  <cp:contentStatus/>
</cp:coreProperties>
</file>