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<sst xmlns="http://schemas.openxmlformats.org/spreadsheetml/2006/main" count="1277" uniqueCount="439">
  <si>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</si>
  <si>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</si>
  <si>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</si>
  <si>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</si>
  <si>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</si>
  <si>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</si>
  <si>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</si>
  <si>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</si>
  <si>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</si>
  <si>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</si>
  <si>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</si>
  <si>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</si>
  <si>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</si>
  <si>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</si>
  <si>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</si>
  <si>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</si>
  <si>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</si>
  <si>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</si>
  <si>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</si>
  <si>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</si>
  <si>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</si>
  <si>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</si>
  <si>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</si>
  <si>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</si>
  <si>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</si>
  <si>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</si>
  <si>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</si>
  <si>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</si>
  <si>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</si>
  <si>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</si>
  <si>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</si>
  <si>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</si>
  <si>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</si>
  <si>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</si>
  <si>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</si>
  <si>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</si>
  <si>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</si>
  <si>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</si>
  <si>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</si>
  <si>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</si>
  <si>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</si>
  <si>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</si>
  <si>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</si>
  <si>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</si>
  <si>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</si>
  <si>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</si>
  <si>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</si>
  <si>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</si>
  <si>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</si>
  <si>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</si>
  <si>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</si>
  <si>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</si>
  <si>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</si>
  <si>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</si>
  <si>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</si>
  <si>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</si>
  <si>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</si>
  <si>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</si>
  <si>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</si>
  <si>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</si>
  <si>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</si>
  <si>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</si>
  <si>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</si>
  <si>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</si>
  <si>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</si>
  <si>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</si>
  <si>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</si>
  <si>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</si>
  <si>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</si>
  <si>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</si>
  <si>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</si>
  <si>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</si>
  <si>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</si>
  <si>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</si>
  <si>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</si>
  <si>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</si>
  <si>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</si>
  <si>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</si>
  <si>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</si>
  <si>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</si>
  <si>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</si>
  <si>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</si>
  <si>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</si>
  <si>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</si>
  <si>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</si>
  <si>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</si>
  <si>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</si>
  <si>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</si>
  <si>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</si>
  <si>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</si>
  <si>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</si>
  <si>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</si>
  <si>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</si>
  <si>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</si>
  <si>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</si>
  <si>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</si>
  <si>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</si>
  <si>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</si>
  <si>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</si>
  <si>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</si>
  <si>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</si>
  <si>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</si>
  <si>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</si>
  <si>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</si>
  <si>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</si>
  <si>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</si>
  <si>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</si>
  <si>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</si>
  <si>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</si>
  <si>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</si>
  <si>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</si>
  <si>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</si>
  <si>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</si>
  <si>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</si>
  <si>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</si>
  <si>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</si>
  <si>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</si>
  <si>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</si>
  <si>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</si>
  <si>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</si>
  <si>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</si>
  <si>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</si>
  <si>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</si>
  <si>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</si>
  <si>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</si>
  <si>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</si>
  <si>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</si>
  <si>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</si>
  <si>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</si>
  <si>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</si>
  <si>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</si>
  <si>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</si>
  <si>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</si>
  <si>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</si>
  <si>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</si>
  <si>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</si>
  <si>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</si>
  <si>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</si>
  <si>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</si>
  <si>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</si>
  <si>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</si>
  <si>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</si>
  <si>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</si>
  <si>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</si>
  <si>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</si>
  <si>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</si>
  <si>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</si>
  <si>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</si>
  <si>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</si>
  <si>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</si>
  <si>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</si>
  <si>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</si>
  <si>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</si>
  <si>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</si>
  <si>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</si>
  <si>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</si>
  <si>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</si>
  <si>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</si>
  <si>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</si>
  <si>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</si>
  <si>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</si>
  <si>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</si>
  <si>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</si>
  <si>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</si>
  <si>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</si>
  <si>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</si>
  <si>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</si>
  <si>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</si>
  <si>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</si>
  <si>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</si>
  <si>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</si>
  <si>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</si>
  <si>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</si>
  <si>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</si>
  <si>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</si>
  <si>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</si>
  <si>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</si>
  <si>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</si>
  <si>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</si>
  <si>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</si>
  <si>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</si>
  <si>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</si>
  <si>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</si>
  <si>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</si>
  <si>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</si>
  <si>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</si>
  <si>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</si>
  <si>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</si>
  <si>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</si>
  <si>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</si>
  <si>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</si>
  <si>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</si>
  <si>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</si>
  <si>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</si>
  <si>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</si>
  <si>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</si>
  <si>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</si>
  <si>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</si>
  <si>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</si>
  <si>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</si>
  <si>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</si>
  <si>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</si>
  <si>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</si>
  <si>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</si>
  <si>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</si>
  <si>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</si>
  <si>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</si>
  <si>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</si>
  <si>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</si>
  <si>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</si>
  <si>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</si>
  <si>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</si>
  <si>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</si>
  <si>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</si>
  <si>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</si>
  <si>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</si>
  <si>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</si>
  <si>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</si>
  <si>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</si>
  <si>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</si>
  <si>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</si>
  <si>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</si>
  <si>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</si>
  <si>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</si>
  <si>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</si>
  <si>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</si>
  <si>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</si>
  <si>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</si>
  <si>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</si>
  <si>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</si>
  <si>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</si>
  <si>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</si>
  <si>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</si>
  <si>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</si>
  <si>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</si>
  <si>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</si>
  <si>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</si>
  <si>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</si>
  <si>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</si>
  <si>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</si>
  <si>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</si>
  <si>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</si>
  <si>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</si>
  <si>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</si>
  <si>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</si>
  <si>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</si>
  <si>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</si>
  <si>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</si>
  <si>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</si>
  <si>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</si>
  <si>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</si>
  <si>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</si>
  <si>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</si>
  <si>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</si>
  <si>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</si>
  <si>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</si>
  <si>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</si>
  <si>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</si>
  <si>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</si>
  <si>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</si>
  <si>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</si>
  <si>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</si>
  <si>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</si>
  <si>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</si>
  <si>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</si>
  <si>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</si>
  <si>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</si>
  <si>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</si>
  <si>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</si>
  <si>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</si>
  <si>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</si>
  <si>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</si>
  <si>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</si>
  <si>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</si>
  <si>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</si>
  <si>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</si>
  <si>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</si>
  <si>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</si>
  <si>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</si>
  <si>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</si>
  <si>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</si>
  <si>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</si>
  <si>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</si>
  <si>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</si>
  <si>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</si>
  <si>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</si>
  <si>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</si>
  <si>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</si>
  <si>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</si>
  <si>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</si>
  <si>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</si>
  <si>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</si>
  <si>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</si>
  <si>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</si>
  <si>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</si>
  <si>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</si>
  <si>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</si>
  <si>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</si>
  <si>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</si>
  <si>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</si>
  <si>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</si>
  <si>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</si>
  <si>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</si>
  <si>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</si>
  <si>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</si>
  <si>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</si>
  <si>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</si>
  <si>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</si>
  <si>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</si>
  <si>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</si>
  <si>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</si>
  <si>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</si>
  <si>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</si>
  <si>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</si>
  <si>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</si>
  <si>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</si>
  <si>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</si>
  <si>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</si>
  <si>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</si>
  <si>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</si>
  <si>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</si>
  <si>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</si>
  <si>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</si>
  <si>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</si>
  <si>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</si>
  <si>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</si>
  <si>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</si>
  <si>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</si>
  <si>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</si>
  <si>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</si>
  <si>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</si>
  <si>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</si>
  <si>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</si>
  <si>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</si>
  <si>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</si>
  <si>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</si>
  <si>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</si>
  <si>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</si>
  <si>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</si>
  <si>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</si>
  <si>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</si>
  <si>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</si>
  <si>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</si>
  <si>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</si>
  <si>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</si>
  <si>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</si>
  <si>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</si>
  <si>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</si>
  <si>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</si>
  <si>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</si>
  <si>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</si>
  <si>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</si>
  <si>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</si>
  <si>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</si>
  <si>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</si>
  <si>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</si>
  <si>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</si>
  <si>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</si>
  <si>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</si>
  <si>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</si>
  <si>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</si>
  <si>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</si>
  <si>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</si>
  <si>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</si>
  <si>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</si>
  <si>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</si>
  <si>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</si>
  <si>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</si>
  <si>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</si>
  <si>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</si>
  <si>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</si>
  <si>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</si>
  <si>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</si>
  <si>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</si>
  <si>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</si>
  <si>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</si>
  <si>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</si>
  <si>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</si>
  <si>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</si>
  <si>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</si>
  <si>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</si>
  <si>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</si>
  <si>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</si>
  <si>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</si>
  <si>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</si>
  <si>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</si>
  <si>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</si>
  <si>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</si>
  <si>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</si>
  <si>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</si>
  <si>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</si>
  <si>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</si>
  <si>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</si>
  <si>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</si>
  <si>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</si>
  <si>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</si>
  <si>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</si>
  <si>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</si>
  <si>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</si>
  <si>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</si>
  <si>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</si>
  <si>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</si>
  <si>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</si>
  <si>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</si>
  <si>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</si>
  <si>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</si>
  <si>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</si>
  <si>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</si>
  <si>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</si>
  <si>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</si>
  <si>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</si>
  <si>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</si>
  <si>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</si>
  <si>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</si>
  <si>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</si>
  <si>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</si>
  <si>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</si>
  <si>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</si>
  <si>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</si>
  <si>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</si>
  <si>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</si>
  <si>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</si>
  <si>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</si>
  <si>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</si>
  <si>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</si>
  <si>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</si>
  <si>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</si>
  <si>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</si>
  <si>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</si>
  <si>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</si>
  <si>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</si>
  <si>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</si>
  <si>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</si>
  <si>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</si>
  <si>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</si>
  <si>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</si>
  <si>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</si>
  <si>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</si>
  <si>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PREVISIONALI 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</si>
</sst>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438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458378.59</v>
      </c>
      <c r="H6" s="24">
        <v>710619.22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597988.55</v>
      </c>
      <c r="H7" s="24">
        <v>939163.8700000001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600</v>
      </c>
      <c r="H8" s="24">
        <v>1010.96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1056967.1400000001</v>
      </c>
      <c r="H9" s="17">
        <f>SUM(H6+H7+H8)</f>
        <v>1650794.05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199611.46</v>
      </c>
      <c r="H12" s="24">
        <v>217410.36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1583207.62</v>
      </c>
      <c r="H13" s="24">
        <v>2268053.78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7346.07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147816.76</v>
      </c>
      <c r="H16" s="24">
        <v>147816.76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1930635.84</v>
      </c>
      <c r="H17" s="17">
        <f>SUM(H12:H16)</f>
        <v>2640626.9699999997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79590</v>
      </c>
      <c r="H20" s="24">
        <v>720995.45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63423.72</v>
      </c>
      <c r="H21" s="24">
        <v>117712.84000000001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7.39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42279.9</v>
      </c>
      <c r="H24" s="24">
        <v>43254.56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185293.62</v>
      </c>
      <c r="H25" s="17">
        <f>SUM(H20:H24)</f>
        <v>881970.24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28000</v>
      </c>
      <c r="H28" s="24">
        <v>30000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1253650</v>
      </c>
      <c r="H30" s="24">
        <v>1261731.7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52546.02</v>
      </c>
      <c r="H31" s="24">
        <v>54796.06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20000</v>
      </c>
      <c r="H32" s="24">
        <v>20127.67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6199.11</v>
      </c>
      <c r="H33" s="24">
        <v>6199.11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1360395.1300000001</v>
      </c>
      <c r="H34" s="17">
        <f>SUM(H28:H33)</f>
        <v>1372854.54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50000</v>
      </c>
      <c r="H37" s="24">
        <v>50000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50000</v>
      </c>
      <c r="H41" s="17">
        <f>SUM(H37:H40)</f>
        <v>50000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4502465.94</v>
      </c>
      <c r="H43" s="17">
        <v>4518876.94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9085757.67</v>
      </c>
      <c r="H45" s="17">
        <f>H43+H41+H34+H25+H17+H9</f>
        <v>11115122.740000002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Budroni Caterina</cp:lastModifiedBy>
  <cp:lastPrinted>2015-05-23T07:59:41Z</cp:lastPrinted>
  <dcterms:created xsi:type="dcterms:W3CDTF">2015-03-03T10:52:24Z</dcterms:created>
  <dcterms:modified xsi:type="dcterms:W3CDTF">2016-05-18T16:05:28Z</dcterms:modified>
  <cp:category/>
  <cp:version/>
  <cp:contentType/>
  <cp:contentStatus/>
</cp:coreProperties>
</file>