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<sst xmlns="http://schemas.openxmlformats.org/spreadsheetml/2006/main" count="1286" uniqueCount="440">
  <si>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</si>
  <si>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</si>
  <si>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</si>
  <si>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</si>
  <si>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</si>
  <si>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</si>
  <si>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</si>
  <si>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</si>
  <si>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</si>
  <si>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</si>
  <si>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</si>
  <si>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</si>
  <si>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</si>
  <si>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</si>
  <si>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</si>
  <si>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</si>
  <si>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</si>
  <si>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</si>
  <si>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</si>
  <si>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</si>
  <si>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</si>
  <si>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</si>
  <si>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</si>
  <si>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</si>
  <si>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</si>
  <si>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</si>
  <si>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</si>
  <si>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</si>
  <si>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</si>
  <si>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</si>
  <si>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</si>
  <si>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</si>
  <si>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</si>
  <si>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</si>
  <si>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</si>
  <si>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</si>
  <si>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</si>
  <si>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</si>
  <si>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</si>
  <si>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</si>
  <si>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</si>
  <si>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</si>
  <si>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</si>
  <si>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</si>
  <si>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</si>
  <si>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</si>
  <si>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</si>
  <si>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</si>
  <si>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</si>
  <si>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</si>
  <si>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</si>
  <si>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</si>
  <si>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</si>
  <si>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</si>
  <si>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</si>
  <si>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</si>
  <si>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</si>
  <si>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</si>
  <si>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</si>
  <si>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</si>
  <si>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</si>
  <si>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</si>
  <si>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</si>
  <si>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</si>
  <si>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</si>
  <si>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</si>
  <si>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</si>
  <si>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</si>
  <si>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</si>
  <si>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</si>
  <si>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</si>
  <si>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</si>
  <si>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</si>
  <si>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</si>
  <si>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</si>
  <si>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</si>
  <si>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</si>
  <si>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</si>
  <si>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</si>
  <si>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</si>
  <si>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</si>
  <si>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</si>
  <si>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</si>
  <si>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</si>
  <si>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</si>
  <si>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</si>
  <si>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</si>
  <si>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</si>
  <si>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</si>
  <si>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</si>
  <si>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</si>
  <si>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</si>
  <si>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</si>
  <si>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</si>
  <si>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</si>
  <si>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</si>
  <si>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</si>
  <si>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</si>
  <si>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</si>
  <si>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</si>
  <si>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</si>
  <si>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</si>
  <si>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</si>
  <si>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</si>
  <si>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</si>
  <si>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</si>
  <si>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</si>
  <si>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</si>
  <si>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</si>
  <si>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</si>
  <si>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</si>
  <si>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</si>
  <si>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</si>
  <si>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</si>
  <si>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</si>
  <si>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</si>
  <si>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</si>
  <si>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</si>
  <si>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</si>
  <si>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</si>
  <si>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</si>
  <si>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</si>
  <si>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</si>
  <si>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</si>
  <si>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</si>
  <si>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</si>
  <si>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</si>
  <si>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</si>
  <si>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</si>
  <si>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</si>
  <si>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</si>
  <si>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</si>
  <si>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</si>
  <si>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</si>
  <si>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</si>
  <si>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</si>
  <si>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</si>
  <si>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</si>
  <si>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</si>
  <si>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</si>
  <si>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</si>
  <si>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</si>
  <si>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</si>
  <si>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</si>
  <si>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</si>
  <si>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</si>
  <si>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</si>
  <si>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</si>
  <si>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</si>
  <si>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</si>
  <si>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</si>
  <si>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</si>
  <si>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</si>
  <si>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</si>
  <si>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</si>
  <si>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</si>
  <si>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</si>
  <si>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</si>
  <si>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</si>
  <si>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</si>
  <si>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</si>
  <si>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</si>
  <si>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</si>
  <si>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</si>
  <si>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</si>
  <si>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</si>
  <si>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</si>
  <si>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</si>
  <si>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</si>
  <si>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</si>
  <si>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</si>
  <si>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</si>
  <si>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</si>
  <si>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</si>
  <si>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</si>
  <si>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</si>
  <si>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</si>
  <si>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</si>
  <si>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</si>
  <si>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</si>
  <si>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</si>
  <si>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</si>
  <si>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</si>
  <si>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</si>
  <si>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</si>
  <si>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</si>
  <si>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</si>
  <si>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</si>
  <si>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</si>
  <si>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</si>
  <si>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</si>
  <si>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</si>
  <si>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</si>
  <si>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</si>
  <si>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</si>
  <si>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</si>
  <si>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</si>
  <si>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</si>
  <si>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</si>
  <si>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</si>
  <si>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</si>
  <si>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</si>
  <si>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</si>
  <si>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</si>
  <si>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</si>
  <si>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</si>
  <si>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</si>
  <si>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</si>
  <si>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</si>
  <si>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</si>
  <si>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</si>
  <si>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</si>
  <si>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</si>
  <si>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</si>
  <si>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</si>
  <si>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</si>
  <si>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</si>
  <si>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</si>
  <si>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</si>
  <si>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</si>
  <si>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</si>
  <si>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</si>
  <si>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</si>
  <si>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</si>
  <si>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</si>
  <si>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</si>
  <si>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</si>
  <si>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</si>
  <si>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</si>
  <si>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</si>
  <si>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</si>
  <si>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</si>
  <si>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</si>
  <si>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</si>
  <si>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</si>
  <si>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</si>
  <si>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</si>
  <si>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</si>
  <si>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</si>
  <si>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</si>
  <si>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</si>
  <si>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</si>
  <si>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</si>
  <si>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</si>
  <si>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</si>
  <si>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</si>
  <si>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</si>
  <si>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</si>
  <si>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</si>
  <si>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</si>
  <si>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</si>
  <si>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</si>
  <si>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</si>
  <si>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</si>
  <si>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</si>
  <si>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</si>
  <si>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</si>
  <si>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</si>
  <si>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</si>
  <si>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</si>
  <si>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</si>
  <si>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</si>
  <si>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</si>
  <si>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</si>
  <si>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</si>
  <si>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</si>
  <si>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</si>
  <si>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</si>
  <si>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</si>
  <si>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</si>
  <si>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</si>
  <si>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</si>
  <si>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</si>
  <si>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</si>
  <si>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</si>
  <si>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</si>
  <si>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</si>
  <si>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</si>
  <si>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</si>
  <si>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</si>
  <si>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</si>
  <si>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</si>
  <si>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</si>
  <si>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</si>
  <si>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</si>
  <si>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</si>
  <si>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</si>
  <si>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</si>
  <si>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</si>
  <si>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</si>
  <si>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</si>
  <si>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</si>
  <si>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</si>
  <si>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</si>
  <si>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</si>
  <si>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</si>
  <si>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</si>
  <si>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</si>
  <si>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</si>
  <si>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</si>
  <si>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</si>
  <si>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</si>
  <si>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</si>
  <si>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</si>
  <si>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</si>
  <si>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</si>
  <si>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</si>
  <si>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</si>
  <si>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</si>
  <si>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</si>
  <si>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</si>
  <si>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</si>
  <si>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</si>
  <si>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</si>
  <si>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</si>
  <si>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</si>
  <si>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</si>
  <si>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</si>
  <si>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</si>
  <si>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</si>
  <si>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</si>
  <si>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</si>
  <si>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</si>
  <si>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</si>
  <si>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</si>
  <si>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</si>
  <si>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</si>
  <si>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2023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</si>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</sst>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61"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49" fillId="19" borderId="1" applyNumberFormat="0" applyAlignment="0" applyProtection="0"/>
    <xf numFmtId="0" fontId="50" fillId="0" borderId="2" applyNumberFormat="0" applyFill="0" applyAlignment="0" applyProtection="0"/>
    <xf numFmtId="0" fontId="28" fillId="20" borderId="3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1" fillId="0" borderId="0">
      <alignment/>
      <protection/>
    </xf>
    <xf numFmtId="0" fontId="5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8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29" borderId="4" applyNumberFormat="0" applyFont="0" applyAlignment="0" applyProtection="0"/>
    <xf numFmtId="0" fontId="53" fillId="19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7" fillId="0" borderId="11" xfId="0" applyNumberFormat="1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3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 applyFill="1">
      <alignment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0" xfId="47" applyNumberFormat="1" applyFont="1" applyFill="1" applyBorder="1" applyAlignment="1">
      <alignment horizontal="right" vertical="center" wrapText="1" readingOrder="1"/>
      <protection/>
    </xf>
    <xf numFmtId="0" fontId="15" fillId="0" borderId="0" xfId="47" applyNumberFormat="1" applyFont="1" applyFill="1" applyBorder="1" applyAlignment="1">
      <alignment vertical="center" wrapText="1" readingOrder="1"/>
      <protection/>
    </xf>
    <xf numFmtId="39" fontId="15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17" xfId="47" applyNumberFormat="1" applyFont="1" applyFill="1" applyBorder="1" applyAlignment="1">
      <alignment vertical="top" wrapText="1"/>
      <protection/>
    </xf>
    <xf numFmtId="0" fontId="13" fillId="0" borderId="18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>
      <alignment/>
      <protection/>
    </xf>
    <xf numFmtId="39" fontId="13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15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9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horizontal="center" vertical="center" wrapText="1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20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15" fillId="0" borderId="0" xfId="42" applyFont="1" applyFill="1" applyBorder="1" applyAlignment="1" applyProtection="1">
      <alignment/>
      <protection/>
    </xf>
    <xf numFmtId="0" fontId="23" fillId="0" borderId="0" xfId="48" applyFont="1" applyAlignment="1">
      <alignment horizontal="left"/>
      <protection/>
    </xf>
    <xf numFmtId="0" fontId="21" fillId="0" borderId="0" xfId="48" applyFont="1" applyAlignment="1">
      <alignment horizontal="left"/>
      <protection/>
    </xf>
    <xf numFmtId="0" fontId="19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5" fillId="0" borderId="14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center" vertical="top"/>
    </xf>
    <xf numFmtId="4" fontId="9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left" vertical="center" wrapText="1" readingOrder="1"/>
      <protection/>
    </xf>
    <xf numFmtId="0" fontId="19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5" fillId="0" borderId="19" xfId="47" applyNumberFormat="1" applyFont="1" applyFill="1" applyBorder="1" applyAlignment="1">
      <alignment vertical="center" wrapText="1" readingOrder="1"/>
      <protection/>
    </xf>
    <xf numFmtId="0" fontId="15" fillId="0" borderId="15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horizontal="left" vertical="center" wrapText="1" readingOrder="1"/>
      <protection/>
    </xf>
    <xf numFmtId="0" fontId="13" fillId="0" borderId="21" xfId="47" applyNumberFormat="1" applyFont="1" applyFill="1" applyBorder="1" applyAlignment="1">
      <alignment horizontal="right" vertical="center" wrapText="1" readingOrder="1"/>
      <protection/>
    </xf>
    <xf numFmtId="0" fontId="13" fillId="0" borderId="22" xfId="47" applyNumberFormat="1" applyFont="1" applyFill="1" applyBorder="1" applyAlignment="1">
      <alignment horizontal="right" vertical="center" wrapText="1" readingOrder="1"/>
      <protection/>
    </xf>
    <xf numFmtId="0" fontId="17" fillId="0" borderId="0" xfId="48" applyFont="1" applyFill="1" applyAlignment="1">
      <alignment horizontal="right"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4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2" fillId="0" borderId="0" xfId="47" applyNumberFormat="1" applyFont="1" applyFill="1" applyBorder="1" applyAlignment="1">
      <alignment horizontal="left" vertical="center" wrapText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vertical="center" wrapText="1" readingOrder="1"/>
      <protection/>
    </xf>
    <xf numFmtId="0" fontId="20" fillId="0" borderId="16" xfId="47" applyNumberFormat="1" applyFont="1" applyFill="1" applyBorder="1" applyAlignment="1">
      <alignment horizontal="left" vertical="center" wrapText="1" readingOrder="1"/>
      <protection/>
    </xf>
    <xf numFmtId="0" fontId="20" fillId="0" borderId="18" xfId="47" applyNumberFormat="1" applyFont="1" applyFill="1" applyBorder="1" applyAlignment="1">
      <alignment horizontal="left" vertical="center" wrapText="1" readingOrder="1"/>
      <protection/>
    </xf>
    <xf numFmtId="0" fontId="20" fillId="0" borderId="17" xfId="47" applyNumberFormat="1" applyFont="1" applyFill="1" applyBorder="1" applyAlignment="1">
      <alignment horizontal="left" vertical="center" wrapText="1" readingOrder="1"/>
      <protection/>
    </xf>
    <xf numFmtId="0" fontId="20" fillId="0" borderId="19" xfId="47" applyNumberFormat="1" applyFont="1" applyFill="1" applyBorder="1" applyAlignment="1">
      <alignment vertical="center" wrapText="1" readingOrder="1"/>
      <protection/>
    </xf>
    <xf numFmtId="0" fontId="20" fillId="0" borderId="23" xfId="47" applyNumberFormat="1" applyFont="1" applyFill="1" applyBorder="1" applyAlignment="1">
      <alignment vertical="center" wrapText="1" readingOrder="1"/>
      <protection/>
    </xf>
    <xf numFmtId="0" fontId="20" fillId="0" borderId="24" xfId="47" applyNumberFormat="1" applyFont="1" applyFill="1" applyBorder="1" applyAlignment="1">
      <alignment horizontal="right" vertical="center" wrapText="1" readingOrder="1"/>
      <protection/>
    </xf>
    <xf numFmtId="0" fontId="20" fillId="0" borderId="25" xfId="47" applyNumberFormat="1" applyFont="1" applyFill="1" applyBorder="1" applyAlignment="1">
      <alignment horizontal="right" vertical="center" wrapText="1" readingOrder="1"/>
      <protection/>
    </xf>
    <xf numFmtId="0" fontId="20" fillId="0" borderId="2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horizontal="center" vertical="center" wrapText="1" readingOrder="1"/>
      <protection/>
    </xf>
    <xf numFmtId="0" fontId="13" fillId="0" borderId="18" xfId="47" applyNumberFormat="1" applyFont="1" applyFill="1" applyBorder="1" applyAlignment="1">
      <alignment horizontal="center" vertical="center" wrapText="1" readingOrder="1"/>
      <protection/>
    </xf>
    <xf numFmtId="0" fontId="13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6" fillId="0" borderId="26" xfId="48" applyBorder="1" applyAlignment="1">
      <alignment vertical="center" wrapText="1" readingOrder="1"/>
      <protection/>
    </xf>
    <xf numFmtId="0" fontId="16" fillId="0" borderId="27" xfId="48" applyBorder="1" applyAlignment="1">
      <alignment vertical="center" wrapText="1" readingOrder="1"/>
      <protection/>
    </xf>
    <xf numFmtId="0" fontId="16" fillId="0" borderId="28" xfId="48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center" vertical="center" wrapText="1" readingOrder="1"/>
      <protection/>
    </xf>
    <xf numFmtId="0" fontId="23" fillId="0" borderId="0" xfId="48" applyFont="1" applyAlignment="1">
      <alignment horizontal="left"/>
      <protection/>
    </xf>
    <xf numFmtId="0" fontId="22" fillId="0" borderId="0" xfId="47" applyNumberFormat="1" applyFont="1" applyFill="1" applyBorder="1" applyAlignment="1">
      <alignment horizontal="left" vertical="center"/>
      <protection/>
    </xf>
    <xf numFmtId="0" fontId="21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0" fillId="0" borderId="29" xfId="0" applyFont="1" applyFill="1" applyBorder="1" applyAlignment="1">
      <alignment horizontal="center" vertical="top"/>
    </xf>
    <xf numFmtId="0" fontId="11" fillId="0" borderId="29" xfId="0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1" t="s">
        <v>374</v>
      </c>
      <c r="B1" s="62"/>
      <c r="C1" s="62"/>
      <c r="D1" s="62"/>
      <c r="E1" s="62"/>
      <c r="F1" s="62"/>
      <c r="G1" s="63"/>
      <c r="H1" s="47"/>
    </row>
    <row r="2" spans="1:8" ht="25.5" customHeight="1">
      <c r="A2" s="61" t="s">
        <v>373</v>
      </c>
      <c r="B2" s="62"/>
      <c r="C2" s="62"/>
      <c r="D2" s="62"/>
      <c r="E2" s="62"/>
      <c r="F2" s="62"/>
      <c r="G2" s="63"/>
      <c r="H2" s="47"/>
    </row>
    <row r="3" spans="1:8" ht="15" customHeight="1">
      <c r="A3" s="70"/>
      <c r="B3" s="70"/>
      <c r="C3" s="70"/>
      <c r="D3" s="70"/>
      <c r="E3" s="70"/>
      <c r="F3" s="70"/>
      <c r="G3" s="29" t="s">
        <v>372</v>
      </c>
      <c r="H3" s="29" t="s">
        <v>371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370</v>
      </c>
      <c r="B5" s="58" t="s">
        <v>369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368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367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366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365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364</v>
      </c>
      <c r="B11" s="58" t="s">
        <v>363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362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361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360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359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358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357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356</v>
      </c>
      <c r="B19" s="58" t="s">
        <v>355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354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353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352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351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350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349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348</v>
      </c>
      <c r="B27" s="58" t="s">
        <v>347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346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345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344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343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342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341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340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339</v>
      </c>
      <c r="B36" s="58" t="s">
        <v>338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337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336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335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334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333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332</v>
      </c>
      <c r="B43" s="58" t="s">
        <v>331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330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B6:F6"/>
    <mergeCell ref="B7:F7"/>
    <mergeCell ref="B8:F8"/>
    <mergeCell ref="A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</mergeCells>
  <printOptions/>
  <pageMargins left="0.19652777777777777" right="0.19652777777777777" top="0.19652777777777777" bottom="0.48888888888888893" header="0.5118055555555555" footer="0.19652777777777777"/>
  <pageSetup firstPageNumber="0" useFirstPageNumber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374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373</v>
      </c>
      <c r="B2" s="72"/>
      <c r="C2" s="72"/>
      <c r="D2" s="72"/>
      <c r="E2" s="72"/>
      <c r="F2" s="72"/>
      <c r="G2" s="72"/>
      <c r="H2" s="72"/>
    </row>
    <row r="3" spans="1:8" ht="15" customHeight="1">
      <c r="A3" s="70"/>
      <c r="B3" s="70"/>
      <c r="C3" s="70"/>
      <c r="D3" s="70"/>
      <c r="E3" s="70"/>
      <c r="F3" s="70"/>
      <c r="G3" s="29" t="s">
        <v>372</v>
      </c>
      <c r="H3" s="29" t="s">
        <v>371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370</v>
      </c>
      <c r="B5" s="58" t="s">
        <v>369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368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367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366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365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364</v>
      </c>
      <c r="B11" s="58" t="s">
        <v>363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362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361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360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359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358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357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356</v>
      </c>
      <c r="B19" s="58" t="s">
        <v>355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354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353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352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351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350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349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348</v>
      </c>
      <c r="B27" s="58" t="s">
        <v>347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346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345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344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343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342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341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340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339</v>
      </c>
      <c r="B36" s="58" t="s">
        <v>338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337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336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335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334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333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332</v>
      </c>
      <c r="B43" s="58" t="s">
        <v>331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330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B25:F25"/>
    <mergeCell ref="B26:F26"/>
    <mergeCell ref="B27:F27"/>
    <mergeCell ref="B21:F21"/>
    <mergeCell ref="B22:F22"/>
    <mergeCell ref="B23:F23"/>
    <mergeCell ref="B24:F24"/>
    <mergeCell ref="B19:F19"/>
    <mergeCell ref="B20:F20"/>
    <mergeCell ref="B13:F13"/>
    <mergeCell ref="B15:F15"/>
    <mergeCell ref="B16:F16"/>
    <mergeCell ref="B17:F17"/>
    <mergeCell ref="B14:F14"/>
    <mergeCell ref="B12:F12"/>
    <mergeCell ref="B6:F6"/>
    <mergeCell ref="B7:F7"/>
    <mergeCell ref="B8:F8"/>
    <mergeCell ref="A9:F9"/>
    <mergeCell ref="B18:F18"/>
    <mergeCell ref="A3:F3"/>
    <mergeCell ref="B4:F4"/>
    <mergeCell ref="B5:F5"/>
    <mergeCell ref="A2:H2"/>
    <mergeCell ref="B10:F10"/>
    <mergeCell ref="B11:F11"/>
  </mergeCells>
  <printOptions/>
  <pageMargins left="0.19652777777777777" right="0.19652777777777777" top="0.19652777777777777" bottom="0.48888888888888893" header="0.5118055555555555" footer="0.19652777777777777"/>
  <pageSetup firstPageNumber="0" useFirstPageNumber="1"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45"/>
    </row>
    <row r="2" spans="1:32" ht="38.25" customHeight="1">
      <c r="A2" s="76" t="s">
        <v>426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46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425</v>
      </c>
      <c r="B4" s="93"/>
      <c r="C4" s="93"/>
      <c r="D4" s="93"/>
      <c r="E4" s="93"/>
      <c r="F4" s="94"/>
      <c r="G4" s="98" t="s">
        <v>424</v>
      </c>
      <c r="H4" s="98"/>
      <c r="I4" s="87" t="s">
        <v>423</v>
      </c>
      <c r="J4" s="89"/>
      <c r="K4" s="87" t="s">
        <v>422</v>
      </c>
      <c r="L4" s="89"/>
      <c r="M4" s="87" t="s">
        <v>421</v>
      </c>
      <c r="N4" s="89"/>
      <c r="O4" s="87" t="s">
        <v>420</v>
      </c>
      <c r="P4" s="89"/>
      <c r="Q4" s="87" t="s">
        <v>419</v>
      </c>
      <c r="R4" s="88"/>
      <c r="S4" s="87" t="s">
        <v>418</v>
      </c>
      <c r="T4" s="88"/>
      <c r="U4" s="87" t="s">
        <v>417</v>
      </c>
      <c r="V4" s="89"/>
      <c r="W4" s="87" t="s">
        <v>416</v>
      </c>
      <c r="X4" s="89"/>
      <c r="Y4" s="87" t="s">
        <v>415</v>
      </c>
      <c r="Z4" s="89"/>
      <c r="AA4" s="87" t="s">
        <v>414</v>
      </c>
      <c r="AB4" s="89"/>
      <c r="AC4" s="87" t="s">
        <v>413</v>
      </c>
      <c r="AD4" s="89"/>
      <c r="AE4" s="87" t="s">
        <v>412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398</v>
      </c>
      <c r="D7" s="78" t="s">
        <v>411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77"/>
      <c r="B8" s="77"/>
      <c r="C8" s="38" t="s">
        <v>396</v>
      </c>
      <c r="D8" s="78" t="s">
        <v>410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77"/>
      <c r="B9" s="77"/>
      <c r="C9" s="38" t="s">
        <v>394</v>
      </c>
      <c r="D9" s="78" t="s">
        <v>409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77"/>
      <c r="B10" s="77"/>
      <c r="C10" s="38" t="s">
        <v>392</v>
      </c>
      <c r="D10" s="78" t="s">
        <v>408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77"/>
      <c r="B11" s="77"/>
      <c r="C11" s="38" t="s">
        <v>390</v>
      </c>
      <c r="D11" s="78" t="s">
        <v>407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77"/>
      <c r="B12" s="77"/>
      <c r="C12" s="38" t="s">
        <v>388</v>
      </c>
      <c r="D12" s="78" t="s">
        <v>406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77"/>
      <c r="B13" s="77"/>
      <c r="C13" s="38" t="s">
        <v>386</v>
      </c>
      <c r="D13" s="78" t="s">
        <v>405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77"/>
      <c r="B14" s="77"/>
      <c r="C14" s="38" t="s">
        <v>384</v>
      </c>
      <c r="D14" s="78" t="s">
        <v>404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382</v>
      </c>
      <c r="D15" s="79" t="s">
        <v>403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77"/>
      <c r="B16" s="84"/>
      <c r="C16" s="36" t="s">
        <v>380</v>
      </c>
      <c r="D16" s="82" t="s">
        <v>402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4"/>
      <c r="B17" s="85"/>
      <c r="C17" s="36" t="s">
        <v>401</v>
      </c>
      <c r="D17" s="82" t="s">
        <v>400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73" t="s">
        <v>399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4"/>
      <c r="B19" s="85"/>
      <c r="C19" s="39" t="s">
        <v>398</v>
      </c>
      <c r="D19" s="86" t="s">
        <v>397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77"/>
      <c r="B20" s="77"/>
      <c r="C20" s="39" t="s">
        <v>396</v>
      </c>
      <c r="D20" s="86" t="s">
        <v>395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394</v>
      </c>
      <c r="D21" s="79" t="s">
        <v>393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392</v>
      </c>
      <c r="D22" s="79" t="s">
        <v>391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77"/>
      <c r="B23" s="77"/>
      <c r="C23" s="38" t="s">
        <v>390</v>
      </c>
      <c r="D23" s="78" t="s">
        <v>389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77"/>
      <c r="B24" s="77"/>
      <c r="C24" s="38" t="s">
        <v>388</v>
      </c>
      <c r="D24" s="78" t="s">
        <v>387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77"/>
      <c r="B25" s="77"/>
      <c r="C25" s="38" t="s">
        <v>386</v>
      </c>
      <c r="D25" s="78" t="s">
        <v>385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77"/>
      <c r="B26" s="77"/>
      <c r="C26" s="38" t="s">
        <v>384</v>
      </c>
      <c r="D26" s="78" t="s">
        <v>383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77"/>
      <c r="B27" s="77"/>
      <c r="C27" s="38" t="s">
        <v>382</v>
      </c>
      <c r="D27" s="78" t="s">
        <v>381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77"/>
      <c r="B28" s="77"/>
      <c r="C28" s="36" t="s">
        <v>380</v>
      </c>
      <c r="D28" s="82" t="s">
        <v>379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73" t="s">
        <v>378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73" t="s">
        <v>377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73" t="s">
        <v>376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73" t="s">
        <v>375</v>
      </c>
      <c r="B32" s="73"/>
      <c r="C32" s="73"/>
      <c r="D32" s="73"/>
      <c r="E32" s="73"/>
      <c r="F32" s="7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L3:W3"/>
    <mergeCell ref="A4:F5"/>
    <mergeCell ref="G4:H4"/>
    <mergeCell ref="I4:J4"/>
    <mergeCell ref="K4:L4"/>
    <mergeCell ref="M4:N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A8:B8"/>
    <mergeCell ref="D8:F8"/>
    <mergeCell ref="S4:T4"/>
    <mergeCell ref="U4:V4"/>
    <mergeCell ref="W4:X4"/>
    <mergeCell ref="A9:B9"/>
    <mergeCell ref="D9:F9"/>
    <mergeCell ref="O4:P4"/>
    <mergeCell ref="A10:B10"/>
    <mergeCell ref="D10:F10"/>
    <mergeCell ref="A11:B11"/>
    <mergeCell ref="D11:F11"/>
    <mergeCell ref="A12:B12"/>
    <mergeCell ref="D12:F12"/>
    <mergeCell ref="A13:B13"/>
    <mergeCell ref="D13:F13"/>
    <mergeCell ref="A14:B14"/>
    <mergeCell ref="D14:F14"/>
    <mergeCell ref="D15:F15"/>
    <mergeCell ref="A16:B16"/>
    <mergeCell ref="D16:F16"/>
    <mergeCell ref="A17:B17"/>
    <mergeCell ref="D17:F17"/>
    <mergeCell ref="A18:F18"/>
    <mergeCell ref="A19:B19"/>
    <mergeCell ref="D19:F19"/>
    <mergeCell ref="A20:B20"/>
    <mergeCell ref="D20:F20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</mergeCells>
  <printOptions/>
  <pageMargins left="0.19652777777777777" right="0.19652777777777777" top="0.19652777777777777" bottom="0.4881944444444445" header="0.5118055555555555" footer="0.19652777777777777"/>
  <pageSetup firstPageNumber="0" useFirstPageNumber="1"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425</v>
      </c>
      <c r="B4" s="93"/>
      <c r="C4" s="93"/>
      <c r="D4" s="93"/>
      <c r="E4" s="93"/>
      <c r="F4" s="94"/>
      <c r="G4" s="98" t="s">
        <v>424</v>
      </c>
      <c r="H4" s="98"/>
      <c r="I4" s="87" t="s">
        <v>423</v>
      </c>
      <c r="J4" s="89"/>
      <c r="K4" s="87" t="s">
        <v>422</v>
      </c>
      <c r="L4" s="89"/>
      <c r="M4" s="87" t="s">
        <v>421</v>
      </c>
      <c r="N4" s="89"/>
      <c r="O4" s="87" t="s">
        <v>420</v>
      </c>
      <c r="P4" s="89"/>
      <c r="Q4" s="87" t="s">
        <v>419</v>
      </c>
      <c r="R4" s="88"/>
      <c r="S4" s="87" t="s">
        <v>418</v>
      </c>
      <c r="T4" s="88"/>
      <c r="U4" s="87" t="s">
        <v>417</v>
      </c>
      <c r="V4" s="89"/>
      <c r="W4" s="87" t="s">
        <v>416</v>
      </c>
      <c r="X4" s="89"/>
      <c r="Y4" s="87" t="s">
        <v>415</v>
      </c>
      <c r="Z4" s="89"/>
      <c r="AA4" s="87" t="s">
        <v>414</v>
      </c>
      <c r="AB4" s="89"/>
      <c r="AC4" s="87" t="s">
        <v>413</v>
      </c>
      <c r="AD4" s="89"/>
      <c r="AE4" s="87" t="s">
        <v>412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398</v>
      </c>
      <c r="D7" s="78" t="s">
        <v>411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77"/>
      <c r="B8" s="77"/>
      <c r="C8" s="38" t="s">
        <v>396</v>
      </c>
      <c r="D8" s="78" t="s">
        <v>410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77"/>
      <c r="B9" s="77"/>
      <c r="C9" s="38" t="s">
        <v>394</v>
      </c>
      <c r="D9" s="78" t="s">
        <v>409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77"/>
      <c r="B10" s="77"/>
      <c r="C10" s="38" t="s">
        <v>392</v>
      </c>
      <c r="D10" s="78" t="s">
        <v>408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77"/>
      <c r="B11" s="77"/>
      <c r="C11" s="38" t="s">
        <v>390</v>
      </c>
      <c r="D11" s="78" t="s">
        <v>407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77"/>
      <c r="B12" s="77"/>
      <c r="C12" s="38" t="s">
        <v>388</v>
      </c>
      <c r="D12" s="78" t="s">
        <v>406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77"/>
      <c r="B13" s="77"/>
      <c r="C13" s="38" t="s">
        <v>386</v>
      </c>
      <c r="D13" s="78" t="s">
        <v>405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77"/>
      <c r="B14" s="77"/>
      <c r="C14" s="38" t="s">
        <v>384</v>
      </c>
      <c r="D14" s="78" t="s">
        <v>404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382</v>
      </c>
      <c r="D15" s="79" t="s">
        <v>403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77"/>
      <c r="B16" s="84"/>
      <c r="C16" s="36" t="s">
        <v>380</v>
      </c>
      <c r="D16" s="82" t="s">
        <v>402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84"/>
      <c r="B17" s="85"/>
      <c r="C17" s="36" t="s">
        <v>401</v>
      </c>
      <c r="D17" s="82" t="s">
        <v>400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73" t="s">
        <v>399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84"/>
      <c r="B19" s="85"/>
      <c r="C19" s="39" t="s">
        <v>398</v>
      </c>
      <c r="D19" s="86" t="s">
        <v>397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77"/>
      <c r="B20" s="77"/>
      <c r="C20" s="39" t="s">
        <v>396</v>
      </c>
      <c r="D20" s="86" t="s">
        <v>395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394</v>
      </c>
      <c r="D21" s="79" t="s">
        <v>393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392</v>
      </c>
      <c r="D22" s="79" t="s">
        <v>391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77"/>
      <c r="B23" s="77"/>
      <c r="C23" s="38" t="s">
        <v>390</v>
      </c>
      <c r="D23" s="78" t="s">
        <v>389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77"/>
      <c r="B24" s="77"/>
      <c r="C24" s="38" t="s">
        <v>388</v>
      </c>
      <c r="D24" s="78" t="s">
        <v>387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77"/>
      <c r="B25" s="77"/>
      <c r="C25" s="38" t="s">
        <v>386</v>
      </c>
      <c r="D25" s="78" t="s">
        <v>385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77"/>
      <c r="B26" s="77"/>
      <c r="C26" s="38" t="s">
        <v>384</v>
      </c>
      <c r="D26" s="78" t="s">
        <v>383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77"/>
      <c r="B27" s="77"/>
      <c r="C27" s="38" t="s">
        <v>382</v>
      </c>
      <c r="D27" s="78" t="s">
        <v>381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77"/>
      <c r="B28" s="77"/>
      <c r="C28" s="36" t="s">
        <v>380</v>
      </c>
      <c r="D28" s="82" t="s">
        <v>379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73" t="s">
        <v>378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73" t="s">
        <v>377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73" t="s">
        <v>376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73" t="s">
        <v>375</v>
      </c>
      <c r="B32" s="73"/>
      <c r="C32" s="73"/>
      <c r="D32" s="73"/>
      <c r="E32" s="73"/>
      <c r="F32" s="7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32:F32"/>
    <mergeCell ref="A31:F31"/>
    <mergeCell ref="A28:B28"/>
    <mergeCell ref="D28:F28"/>
    <mergeCell ref="A29:F29"/>
    <mergeCell ref="A30:F30"/>
    <mergeCell ref="A26:B26"/>
    <mergeCell ref="D26:F26"/>
    <mergeCell ref="A27:B27"/>
    <mergeCell ref="D27:F27"/>
    <mergeCell ref="A24:B24"/>
    <mergeCell ref="D24:F24"/>
    <mergeCell ref="A25:B25"/>
    <mergeCell ref="D25:F25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</mergeCells>
  <printOptions/>
  <pageMargins left="0.19652777777777777" right="0.19652777777777777" top="0.19652777777777777" bottom="0.4881944444444445" header="0.5118055555555555" footer="0.19652777777777777"/>
  <pageSetup firstPageNumber="0" useFirstPageNumber="1"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329</v>
      </c>
      <c r="B1" s="103"/>
      <c r="C1" s="103"/>
      <c r="D1" s="104"/>
      <c r="E1" s="104"/>
    </row>
    <row r="2" spans="1:5" ht="24" customHeight="1">
      <c r="A2" s="105" t="s">
        <v>328</v>
      </c>
      <c r="B2" s="106"/>
      <c r="C2" s="106"/>
      <c r="D2" s="107" t="s">
        <v>327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4821078.13</v>
      </c>
      <c r="E4" s="3">
        <v>5236915.12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4035243.79</v>
      </c>
      <c r="E5" s="4">
        <v>3956722.25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4035243.79</v>
      </c>
      <c r="E6" s="4">
        <v>3956722.25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785834.34</v>
      </c>
      <c r="E13" s="4">
        <v>1280192.87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785834.34</v>
      </c>
      <c r="E14" s="4">
        <v>1280192.87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1931893.92</v>
      </c>
      <c r="E16" s="3">
        <v>2067794.45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1931893.92</v>
      </c>
      <c r="E17" s="4">
        <v>2067794.45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1735063.28</v>
      </c>
      <c r="E18" s="4">
        <v>1897433.17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30.64</v>
      </c>
      <c r="E19" s="4">
        <v>61.28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196800</v>
      </c>
      <c r="E20" s="4">
        <v>170300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1156797.77</v>
      </c>
      <c r="E23" s="3">
        <v>1147590.5699999998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612931.3</v>
      </c>
      <c r="E24" s="4">
        <v>608278.46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307628.49</v>
      </c>
      <c r="E26" s="4">
        <v>299028.5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305302.81000000006</v>
      </c>
      <c r="E27" s="4">
        <v>309249.96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216380.87000000002</v>
      </c>
      <c r="E28" s="4">
        <v>200818.38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593.6</v>
      </c>
      <c r="E29" s="4">
        <v>593.6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169401.22</v>
      </c>
      <c r="E30" s="4">
        <v>154909.84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46386.05</v>
      </c>
      <c r="E31" s="4">
        <v>45314.94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1.07</v>
      </c>
      <c r="E33" s="4">
        <v>1.07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432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1.07</v>
      </c>
      <c r="E36" s="4">
        <v>1.07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327484.52999999997</v>
      </c>
      <c r="E42" s="4">
        <v>338492.66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225927.90999999997</v>
      </c>
      <c r="E44" s="4">
        <v>239436.03999999998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101556.62</v>
      </c>
      <c r="E45" s="4">
        <v>99056.62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3369127.8</v>
      </c>
      <c r="E46" s="3">
        <v>2514278.71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2801766.88</v>
      </c>
      <c r="E50" s="4">
        <v>1986065.56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2781766.88</v>
      </c>
      <c r="E51" s="4">
        <v>1984065.56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20000</v>
      </c>
      <c r="E53" s="4">
        <v>2000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159000</v>
      </c>
      <c r="E61" s="4">
        <v>93302.23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63000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159000</v>
      </c>
      <c r="E74" s="4">
        <v>30302.23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71668.66</v>
      </c>
      <c r="E76" s="4">
        <v>71668.66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61831</v>
      </c>
      <c r="E77" s="4">
        <v>61831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9837.66</v>
      </c>
      <c r="E78" s="4">
        <v>9837.66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336692.26</v>
      </c>
      <c r="E80" s="4">
        <v>363242.26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336692.26</v>
      </c>
      <c r="E81" s="4">
        <v>336692.26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26550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433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1482358.2</v>
      </c>
      <c r="E151" s="3">
        <v>1471009.4200000002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1447110.99</v>
      </c>
      <c r="E152" s="4">
        <v>1435913.81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1019394.08</v>
      </c>
      <c r="E153" s="4">
        <v>1008340.89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315931.98</v>
      </c>
      <c r="E154" s="4">
        <v>315787.99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47170.27</v>
      </c>
      <c r="E155" s="4">
        <v>47170.27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64614.66</v>
      </c>
      <c r="E157" s="4">
        <v>64614.66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35247.21</v>
      </c>
      <c r="E158" s="4">
        <v>35095.61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8400</v>
      </c>
      <c r="E162" s="4">
        <v>8400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26847.21</v>
      </c>
      <c r="E164" s="4">
        <v>26695.61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6430470.91</v>
      </c>
      <c r="E166" s="3">
        <v>6215050.07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1196753.73</v>
      </c>
      <c r="E167" s="4">
        <v>1218078.8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922262.65</v>
      </c>
      <c r="E168" s="4">
        <v>950381.02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274491.07999999996</v>
      </c>
      <c r="E169" s="4">
        <v>267697.78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99098.65000000002</v>
      </c>
      <c r="E170" s="4">
        <v>99231.71000000002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99098.65000000002</v>
      </c>
      <c r="E171" s="4">
        <v>99231.71000000002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2411736.53</v>
      </c>
      <c r="E172" s="4">
        <v>2265750.1500000004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214986.98</v>
      </c>
      <c r="E173" s="4">
        <v>233716.95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2196749.55</v>
      </c>
      <c r="E174" s="4">
        <v>2032033.2000000002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2393377.8200000003</v>
      </c>
      <c r="E175" s="4">
        <v>2366722.6700000004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212880.91</v>
      </c>
      <c r="E176" s="4">
        <v>148159.66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373183.09</v>
      </c>
      <c r="E177" s="4">
        <v>373982.16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1274651.86</v>
      </c>
      <c r="E178" s="4">
        <v>1338374.35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532661.96</v>
      </c>
      <c r="E179" s="4">
        <v>506206.5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434</v>
      </c>
      <c r="D187" s="4">
        <v>75718.52</v>
      </c>
      <c r="E187" s="4">
        <v>89148.46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75718.52</v>
      </c>
      <c r="E192" s="4">
        <v>89148.46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20867.92</v>
      </c>
      <c r="E198" s="4">
        <v>20867.92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18713.01</v>
      </c>
      <c r="E200" s="4">
        <v>18713.01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2154.91</v>
      </c>
      <c r="E202" s="4">
        <v>2154.91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232917.74000000005</v>
      </c>
      <c r="E203" s="4">
        <v>155250.36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90402.22000000002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15424.42</v>
      </c>
      <c r="E206" s="4">
        <v>36419.25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53061.68</v>
      </c>
      <c r="E207" s="4">
        <v>53061.68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74029.42</v>
      </c>
      <c r="E209" s="4">
        <v>65769.43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14025783.850000003</v>
      </c>
      <c r="E210" s="3">
        <v>5864080.070000001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10368824.940000003</v>
      </c>
      <c r="E214" s="4">
        <v>5110864.290000001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10145873.110000003</v>
      </c>
      <c r="E215" s="4">
        <v>4887003.700000001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77616.98999999999</v>
      </c>
      <c r="E216" s="4">
        <v>152918.19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145334.84</v>
      </c>
      <c r="E217" s="4">
        <v>70942.4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10000</v>
      </c>
      <c r="E221" s="4">
        <v>29903.91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16878.91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3025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10000</v>
      </c>
      <c r="E225" s="4">
        <v>10000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3646958.9099999997</v>
      </c>
      <c r="E253" s="4">
        <v>723311.87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2045780.16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15000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1586178.7499999998</v>
      </c>
      <c r="E258" s="4">
        <v>723311.87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435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367047.32</v>
      </c>
      <c r="E300" s="3">
        <v>367047.32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436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367047.32</v>
      </c>
      <c r="E307" s="4">
        <v>367047.32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367047.32</v>
      </c>
      <c r="E308" s="4">
        <v>367047.32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437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439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438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1482358.2</v>
      </c>
      <c r="E325" s="3">
        <v>1343980.58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1447110.99</v>
      </c>
      <c r="E326" s="4">
        <v>1315675.1800000002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1019394.08</v>
      </c>
      <c r="E327" s="4">
        <v>889223.2400000001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315931.98</v>
      </c>
      <c r="E328" s="4">
        <v>315931.98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47170.27</v>
      </c>
      <c r="E329" s="4">
        <v>47026.28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64614.66</v>
      </c>
      <c r="E331" s="4">
        <v>63493.68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35247.21</v>
      </c>
      <c r="E332" s="4">
        <v>28305.4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8400</v>
      </c>
      <c r="E336" s="4">
        <v>3456.2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26847.21</v>
      </c>
      <c r="E338" s="4">
        <v>24849.199999999997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428</v>
      </c>
      <c r="D340" s="52">
        <v>1031760.34</v>
      </c>
      <c r="E340" s="52">
        <v>0</v>
      </c>
    </row>
    <row r="341" spans="1:5" ht="24" customHeight="1">
      <c r="A341" s="51" t="s">
        <v>0</v>
      </c>
      <c r="B341" s="51"/>
      <c r="C341" s="10" t="s">
        <v>429</v>
      </c>
      <c r="D341" s="52">
        <v>9524863.16</v>
      </c>
      <c r="E341" s="52">
        <v>0</v>
      </c>
    </row>
    <row r="342" spans="1:5" ht="24" customHeight="1">
      <c r="A342" s="51" t="s">
        <v>0</v>
      </c>
      <c r="B342" s="51"/>
      <c r="C342" s="10" t="s">
        <v>430</v>
      </c>
      <c r="D342" s="52">
        <f>D340+D341+D4+D16+D23+D46+D85+D126+D145+D148+D151</f>
        <v>0</v>
      </c>
      <c r="E342" s="52">
        <f>E340+E341+E4+E16+E23+E46+E85+E126+E145+E148+E151</f>
        <v>0</v>
      </c>
    </row>
    <row r="343" spans="1:5" ht="24" customHeight="1">
      <c r="A343" s="53" t="s">
        <v>160</v>
      </c>
      <c r="B343" s="53"/>
      <c r="C343" s="50" t="s">
        <v>431</v>
      </c>
      <c r="D343" s="54">
        <f>D166+D210+D259+D300+D319+D322+D325</f>
        <v>0</v>
      </c>
      <c r="E343" s="54">
        <f>E166+E210+E259+E300+E319+E322+E325</f>
        <v>0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Siscom</cp:lastModifiedBy>
  <cp:lastPrinted>2015-05-23T07:59:41Z</cp:lastPrinted>
  <dcterms:created xsi:type="dcterms:W3CDTF">2015-03-03T10:52:24Z</dcterms:created>
  <dcterms:modified xsi:type="dcterms:W3CDTF">2017-02-08T16:07:45Z</dcterms:modified>
  <cp:category/>
  <cp:version/>
  <cp:contentType/>
  <cp:contentStatus/>
</cp:coreProperties>
</file>