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<sst xmlns="http://schemas.openxmlformats.org/spreadsheetml/2006/main" count="1277" uniqueCount="437">
  <si>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</si>
  <si>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</si>
  <si>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</si>
  <si>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</si>
  <si>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</si>
  <si>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</si>
  <si>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</si>
  <si>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</si>
  <si>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</si>
  <si>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</si>
  <si>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</si>
  <si>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</si>
  <si>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</si>
  <si>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</si>
  <si>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</si>
  <si>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</si>
  <si>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</si>
  <si>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</si>
  <si>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</si>
  <si>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</si>
  <si>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</si>
  <si>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</si>
  <si>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</si>
  <si>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</si>
  <si>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</si>
  <si>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</si>
  <si>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</si>
  <si>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</si>
  <si>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</si>
  <si>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</si>
  <si>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</si>
  <si>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</si>
  <si>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</si>
  <si>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</si>
  <si>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</si>
  <si>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</si>
  <si>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</si>
  <si>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</si>
  <si>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</si>
  <si>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</si>
  <si>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</si>
  <si>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</si>
  <si>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</si>
  <si>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</si>
  <si>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</si>
  <si>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</si>
  <si>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</si>
  <si>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</si>
  <si>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</si>
  <si>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</si>
  <si>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</si>
  <si>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</si>
  <si>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</si>
  <si>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</si>
  <si>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</si>
  <si>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</si>
  <si>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</si>
  <si>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</si>
  <si>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</si>
  <si>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</si>
  <si>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</si>
  <si>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</si>
  <si>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</si>
  <si>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</si>
  <si>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</si>
  <si>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</si>
  <si>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</si>
  <si>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</si>
  <si>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</si>
  <si>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</si>
  <si>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</si>
  <si>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</si>
  <si>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</si>
  <si>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</si>
  <si>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</si>
  <si>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</si>
  <si>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</si>
  <si>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</si>
  <si>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</si>
  <si>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</si>
  <si>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</si>
  <si>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</si>
  <si>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</si>
  <si>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</si>
  <si>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</si>
  <si>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</si>
  <si>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</si>
  <si>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</si>
  <si>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</si>
  <si>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</si>
  <si>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</si>
  <si>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</si>
  <si>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</si>
  <si>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</si>
  <si>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</si>
  <si>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</si>
  <si>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</si>
  <si>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</si>
  <si>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</si>
  <si>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</si>
  <si>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</si>
  <si>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</si>
  <si>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</si>
  <si>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</si>
  <si>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</si>
  <si>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</si>
  <si>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</si>
  <si>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</si>
  <si>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</si>
  <si>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</si>
  <si>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</si>
  <si>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</si>
  <si>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</si>
  <si>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</si>
  <si>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</si>
  <si>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</si>
  <si>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</si>
  <si>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</si>
  <si>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</si>
  <si>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</si>
  <si>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</si>
  <si>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</si>
  <si>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</si>
  <si>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</si>
  <si>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</si>
  <si>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</si>
  <si>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</si>
  <si>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</si>
  <si>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</si>
  <si>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</si>
  <si>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</si>
  <si>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</si>
  <si>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</si>
  <si>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</si>
  <si>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</si>
  <si>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</si>
  <si>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</si>
  <si>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</si>
  <si>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</si>
  <si>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</si>
  <si>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</si>
  <si>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</si>
  <si>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</si>
  <si>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</si>
  <si>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</si>
  <si>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</si>
  <si>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</si>
  <si>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</si>
  <si>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</si>
  <si>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</si>
  <si>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</si>
  <si>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</si>
  <si>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</si>
  <si>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</si>
  <si>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</si>
  <si>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</si>
  <si>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</si>
  <si>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</si>
  <si>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</si>
  <si>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</si>
  <si>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</si>
  <si>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</si>
  <si>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</si>
  <si>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</si>
  <si>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</si>
  <si>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</si>
  <si>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</si>
  <si>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</si>
  <si>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</si>
  <si>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</si>
  <si>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</si>
  <si>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</si>
  <si>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</si>
  <si>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</si>
  <si>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</si>
  <si>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</si>
  <si>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</si>
  <si>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</si>
  <si>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</si>
  <si>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</si>
  <si>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</si>
  <si>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</si>
  <si>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</si>
  <si>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</si>
  <si>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</si>
  <si>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</si>
  <si>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</si>
  <si>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</si>
  <si>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</si>
  <si>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</si>
  <si>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</si>
  <si>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</si>
  <si>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</si>
  <si>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</si>
  <si>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</si>
  <si>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</si>
  <si>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</si>
  <si>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</si>
  <si>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</si>
  <si>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</si>
  <si>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</si>
  <si>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</si>
  <si>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</si>
  <si>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</si>
  <si>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</si>
  <si>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</si>
  <si>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</si>
  <si>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</si>
  <si>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</si>
  <si>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</si>
  <si>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</si>
  <si>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</si>
  <si>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</si>
  <si>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</si>
  <si>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</si>
  <si>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</si>
  <si>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</si>
  <si>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</si>
  <si>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</si>
  <si>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</si>
  <si>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</si>
  <si>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</si>
  <si>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</si>
  <si>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</si>
  <si>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</si>
  <si>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</si>
  <si>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</si>
  <si>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</si>
  <si>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</si>
  <si>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</si>
  <si>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</si>
  <si>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</si>
  <si>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</si>
  <si>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</si>
  <si>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</si>
  <si>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</si>
  <si>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</si>
  <si>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</si>
  <si>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</si>
  <si>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</si>
  <si>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</si>
  <si>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</si>
  <si>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</si>
  <si>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</si>
  <si>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</si>
  <si>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</si>
  <si>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</si>
  <si>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</si>
  <si>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</si>
  <si>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</si>
  <si>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</si>
  <si>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</si>
  <si>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</si>
  <si>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</si>
  <si>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</si>
  <si>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</si>
  <si>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</si>
  <si>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</si>
  <si>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</si>
  <si>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</si>
  <si>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</si>
  <si>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</si>
  <si>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</si>
  <si>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</si>
  <si>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</si>
  <si>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</si>
  <si>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</si>
  <si>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</si>
  <si>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</si>
  <si>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</si>
  <si>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</si>
  <si>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</si>
  <si>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</si>
  <si>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</si>
  <si>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</si>
  <si>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</si>
  <si>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</si>
  <si>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</si>
  <si>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</si>
  <si>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</si>
  <si>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</si>
  <si>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</si>
  <si>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</si>
  <si>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</si>
  <si>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</si>
  <si>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</si>
  <si>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</si>
  <si>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</si>
  <si>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</si>
  <si>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</si>
  <si>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</si>
  <si>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</si>
  <si>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</si>
  <si>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</si>
  <si>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</si>
  <si>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</si>
  <si>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</si>
  <si>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</si>
  <si>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</si>
  <si>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</si>
  <si>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</si>
  <si>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</si>
  <si>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</si>
  <si>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</si>
  <si>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</si>
  <si>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</si>
  <si>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</si>
  <si>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</si>
  <si>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</si>
  <si>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</si>
  <si>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</si>
  <si>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</si>
  <si>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</si>
  <si>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</si>
  <si>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</si>
  <si>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</si>
  <si>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</si>
  <si>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</si>
  <si>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</si>
  <si>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</si>
  <si>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</si>
  <si>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</si>
  <si>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</si>
  <si>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</si>
  <si>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</si>
  <si>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</si>
  <si>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</si>
  <si>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</si>
  <si>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</si>
  <si>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</si>
  <si>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</si>
  <si>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</si>
  <si>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</si>
  <si>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</si>
  <si>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</si>
  <si>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</si>
  <si>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</si>
  <si>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</si>
  <si>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</si>
  <si>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</si>
  <si>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</si>
  <si>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</si>
  <si>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</si>
  <si>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</si>
  <si>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</si>
  <si>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</si>
  <si>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</si>
  <si>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</si>
  <si>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</si>
  <si>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</si>
  <si>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</si>
  <si>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</si>
  <si>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</si>
  <si>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</si>
  <si>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</si>
  <si>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</si>
  <si>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</si>
  <si>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</si>
  <si>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</si>
  <si>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</si>
  <si>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</si>
  <si>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</si>
  <si>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</si>
  <si>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</si>
  <si>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</si>
  <si>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</si>
  <si>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</si>
  <si>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</si>
  <si>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</si>
  <si>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</si>
  <si>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</si>
  <si>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</si>
  <si>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</si>
  <si>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</si>
  <si>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</si>
  <si>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</si>
  <si>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</si>
  <si>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</si>
  <si>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</si>
  <si>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</si>
  <si>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</si>
  <si>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</si>
  <si>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</si>
  <si>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</si>
  <si>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</si>
  <si>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</si>
  <si>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</si>
  <si>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</si>
  <si>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</si>
  <si>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</si>
  <si>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</si>
  <si>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</si>
  <si>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</si>
  <si>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</si>
  <si>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</si>
  <si>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</si>
  <si>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</si>
  <si>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</si>
  <si>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</si>
  <si>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</si>
  <si>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</si>
  <si>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</si>
  <si>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</si>
  <si>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</si>
  <si>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</si>
  <si>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</si>
  <si>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</si>
  <si>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</si>
  <si>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</si>
  <si>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</si>
  <si>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</si>
  <si>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</si>
  <si>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</si>
  <si>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</si>
  <si>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</si>
  <si>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</si>
  <si>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</si>
  <si>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</si>
  <si>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</si>
  <si>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</si>
  <si>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</si>
  <si>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</si>
  <si>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</si>
  <si>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</si>
  <si>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</si>
  <si>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</si>
  <si>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</si>
  <si>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</si>
  <si>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</si>
  <si>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</si>
  <si>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</si>
  <si>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</si>
  <si>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</si>
  <si>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</si>
  <si>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</si>
  <si>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</si>
  <si>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ANNO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</si>
</sst>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0" t="s">
        <v>373</v>
      </c>
      <c r="B1" s="61"/>
      <c r="C1" s="61"/>
      <c r="D1" s="61"/>
      <c r="E1" s="61"/>
      <c r="F1" s="61"/>
      <c r="G1" s="62"/>
      <c r="H1" s="47"/>
    </row>
    <row r="2" spans="1:8" ht="25.5" customHeight="1">
      <c r="A2" s="60" t="s">
        <v>372</v>
      </c>
      <c r="B2" s="61"/>
      <c r="C2" s="61"/>
      <c r="D2" s="61"/>
      <c r="E2" s="61"/>
      <c r="F2" s="61"/>
      <c r="G2" s="62"/>
      <c r="H2" s="47"/>
    </row>
    <row r="3" spans="1:8" ht="15" customHeight="1">
      <c r="A3" s="69"/>
      <c r="B3" s="69"/>
      <c r="C3" s="69"/>
      <c r="D3" s="69"/>
      <c r="E3" s="69"/>
      <c r="F3" s="69"/>
      <c r="G3" s="29" t="s">
        <v>371</v>
      </c>
      <c r="H3" s="29" t="s">
        <v>370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369</v>
      </c>
      <c r="B5" s="57" t="s">
        <v>368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367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366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365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364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363</v>
      </c>
      <c r="B11" s="57" t="s">
        <v>362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361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360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359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358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357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356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355</v>
      </c>
      <c r="B19" s="57" t="s">
        <v>354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353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352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351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350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349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348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347</v>
      </c>
      <c r="B27" s="57" t="s">
        <v>346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345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344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343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342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341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340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339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338</v>
      </c>
      <c r="B36" s="57" t="s">
        <v>337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336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335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334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333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332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331</v>
      </c>
      <c r="B43" s="57" t="s">
        <v>330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329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1" t="s">
        <v>373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372</v>
      </c>
      <c r="B2" s="71"/>
      <c r="C2" s="71"/>
      <c r="D2" s="71"/>
      <c r="E2" s="71"/>
      <c r="F2" s="71"/>
      <c r="G2" s="71"/>
      <c r="H2" s="71"/>
    </row>
    <row r="3" spans="1:8" ht="15" customHeight="1">
      <c r="A3" s="69"/>
      <c r="B3" s="69"/>
      <c r="C3" s="69"/>
      <c r="D3" s="69"/>
      <c r="E3" s="69"/>
      <c r="F3" s="69"/>
      <c r="G3" s="29" t="s">
        <v>371</v>
      </c>
      <c r="H3" s="29" t="s">
        <v>370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369</v>
      </c>
      <c r="B5" s="57" t="s">
        <v>368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367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366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365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364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363</v>
      </c>
      <c r="B11" s="57" t="s">
        <v>362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361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360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359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358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357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356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355</v>
      </c>
      <c r="B19" s="57" t="s">
        <v>354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353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352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351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350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349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348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347</v>
      </c>
      <c r="B27" s="57" t="s">
        <v>346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345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344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343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342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341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340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339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338</v>
      </c>
      <c r="B36" s="57" t="s">
        <v>337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336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335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334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333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332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331</v>
      </c>
      <c r="B43" s="57" t="s">
        <v>330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329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45"/>
    </row>
    <row r="2" spans="1:32" ht="38.25" customHeight="1">
      <c r="A2" s="75" t="s">
        <v>425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46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424</v>
      </c>
      <c r="B4" s="92"/>
      <c r="C4" s="92"/>
      <c r="D4" s="92"/>
      <c r="E4" s="92"/>
      <c r="F4" s="93"/>
      <c r="G4" s="97" t="s">
        <v>423</v>
      </c>
      <c r="H4" s="97"/>
      <c r="I4" s="86" t="s">
        <v>422</v>
      </c>
      <c r="J4" s="88"/>
      <c r="K4" s="86" t="s">
        <v>421</v>
      </c>
      <c r="L4" s="88"/>
      <c r="M4" s="86" t="s">
        <v>420</v>
      </c>
      <c r="N4" s="88"/>
      <c r="O4" s="86" t="s">
        <v>419</v>
      </c>
      <c r="P4" s="88"/>
      <c r="Q4" s="86" t="s">
        <v>418</v>
      </c>
      <c r="R4" s="87"/>
      <c r="S4" s="86" t="s">
        <v>417</v>
      </c>
      <c r="T4" s="87"/>
      <c r="U4" s="86" t="s">
        <v>416</v>
      </c>
      <c r="V4" s="88"/>
      <c r="W4" s="86" t="s">
        <v>415</v>
      </c>
      <c r="X4" s="88"/>
      <c r="Y4" s="86" t="s">
        <v>414</v>
      </c>
      <c r="Z4" s="88"/>
      <c r="AA4" s="86" t="s">
        <v>413</v>
      </c>
      <c r="AB4" s="88"/>
      <c r="AC4" s="86" t="s">
        <v>412</v>
      </c>
      <c r="AD4" s="88"/>
      <c r="AE4" s="86" t="s">
        <v>411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397</v>
      </c>
      <c r="D7" s="77" t="s">
        <v>410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6"/>
      <c r="B8" s="76"/>
      <c r="C8" s="38" t="s">
        <v>395</v>
      </c>
      <c r="D8" s="77" t="s">
        <v>409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6"/>
      <c r="B9" s="76"/>
      <c r="C9" s="38" t="s">
        <v>393</v>
      </c>
      <c r="D9" s="77" t="s">
        <v>408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6"/>
      <c r="B10" s="76"/>
      <c r="C10" s="38" t="s">
        <v>391</v>
      </c>
      <c r="D10" s="77" t="s">
        <v>407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6"/>
      <c r="B11" s="76"/>
      <c r="C11" s="38" t="s">
        <v>389</v>
      </c>
      <c r="D11" s="77" t="s">
        <v>406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6"/>
      <c r="B12" s="76"/>
      <c r="C12" s="38" t="s">
        <v>387</v>
      </c>
      <c r="D12" s="77" t="s">
        <v>405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6"/>
      <c r="B13" s="76"/>
      <c r="C13" s="38" t="s">
        <v>385</v>
      </c>
      <c r="D13" s="77" t="s">
        <v>404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6"/>
      <c r="B14" s="76"/>
      <c r="C14" s="38" t="s">
        <v>383</v>
      </c>
      <c r="D14" s="77" t="s">
        <v>403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78" t="s">
        <v>402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6"/>
      <c r="B16" s="83"/>
      <c r="C16" s="36" t="s">
        <v>379</v>
      </c>
      <c r="D16" s="81" t="s">
        <v>401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3"/>
      <c r="B17" s="84"/>
      <c r="C17" s="36" t="s">
        <v>400</v>
      </c>
      <c r="D17" s="81" t="s">
        <v>399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2" t="s">
        <v>398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3"/>
      <c r="B19" s="84"/>
      <c r="C19" s="39" t="s">
        <v>397</v>
      </c>
      <c r="D19" s="85" t="s">
        <v>396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6"/>
      <c r="B20" s="76"/>
      <c r="C20" s="39" t="s">
        <v>395</v>
      </c>
      <c r="D20" s="85" t="s">
        <v>394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78" t="s">
        <v>392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78" t="s">
        <v>390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6"/>
      <c r="B23" s="76"/>
      <c r="C23" s="38" t="s">
        <v>389</v>
      </c>
      <c r="D23" s="77" t="s">
        <v>388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6"/>
      <c r="B24" s="76"/>
      <c r="C24" s="38" t="s">
        <v>387</v>
      </c>
      <c r="D24" s="77" t="s">
        <v>386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6"/>
      <c r="B25" s="76"/>
      <c r="C25" s="38" t="s">
        <v>385</v>
      </c>
      <c r="D25" s="77" t="s">
        <v>384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6"/>
      <c r="B26" s="76"/>
      <c r="C26" s="38" t="s">
        <v>383</v>
      </c>
      <c r="D26" s="77" t="s">
        <v>382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6"/>
      <c r="B27" s="76"/>
      <c r="C27" s="38" t="s">
        <v>381</v>
      </c>
      <c r="D27" s="77" t="s">
        <v>380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6"/>
      <c r="B28" s="76"/>
      <c r="C28" s="36" t="s">
        <v>379</v>
      </c>
      <c r="D28" s="81" t="s">
        <v>378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2" t="s">
        <v>377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2" t="s">
        <v>376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2" t="s">
        <v>375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2" t="s">
        <v>374</v>
      </c>
      <c r="B32" s="72"/>
      <c r="C32" s="72"/>
      <c r="D32" s="72"/>
      <c r="E32" s="72"/>
      <c r="F32" s="72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425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424</v>
      </c>
      <c r="B4" s="92"/>
      <c r="C4" s="92"/>
      <c r="D4" s="92"/>
      <c r="E4" s="92"/>
      <c r="F4" s="93"/>
      <c r="G4" s="97" t="s">
        <v>423</v>
      </c>
      <c r="H4" s="97"/>
      <c r="I4" s="86" t="s">
        <v>422</v>
      </c>
      <c r="J4" s="88"/>
      <c r="K4" s="86" t="s">
        <v>421</v>
      </c>
      <c r="L4" s="88"/>
      <c r="M4" s="86" t="s">
        <v>420</v>
      </c>
      <c r="N4" s="88"/>
      <c r="O4" s="86" t="s">
        <v>419</v>
      </c>
      <c r="P4" s="88"/>
      <c r="Q4" s="86" t="s">
        <v>418</v>
      </c>
      <c r="R4" s="87"/>
      <c r="S4" s="86" t="s">
        <v>417</v>
      </c>
      <c r="T4" s="87"/>
      <c r="U4" s="86" t="s">
        <v>416</v>
      </c>
      <c r="V4" s="88"/>
      <c r="W4" s="86" t="s">
        <v>415</v>
      </c>
      <c r="X4" s="88"/>
      <c r="Y4" s="86" t="s">
        <v>414</v>
      </c>
      <c r="Z4" s="88"/>
      <c r="AA4" s="86" t="s">
        <v>413</v>
      </c>
      <c r="AB4" s="88"/>
      <c r="AC4" s="86" t="s">
        <v>412</v>
      </c>
      <c r="AD4" s="88"/>
      <c r="AE4" s="86" t="s">
        <v>411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397</v>
      </c>
      <c r="D7" s="77" t="s">
        <v>410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6"/>
      <c r="B8" s="76"/>
      <c r="C8" s="38" t="s">
        <v>395</v>
      </c>
      <c r="D8" s="77" t="s">
        <v>409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6"/>
      <c r="B9" s="76"/>
      <c r="C9" s="38" t="s">
        <v>393</v>
      </c>
      <c r="D9" s="77" t="s">
        <v>408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6"/>
      <c r="B10" s="76"/>
      <c r="C10" s="38" t="s">
        <v>391</v>
      </c>
      <c r="D10" s="77" t="s">
        <v>407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6"/>
      <c r="B11" s="76"/>
      <c r="C11" s="38" t="s">
        <v>389</v>
      </c>
      <c r="D11" s="77" t="s">
        <v>406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6"/>
      <c r="B12" s="76"/>
      <c r="C12" s="38" t="s">
        <v>387</v>
      </c>
      <c r="D12" s="77" t="s">
        <v>405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6"/>
      <c r="B13" s="76"/>
      <c r="C13" s="38" t="s">
        <v>385</v>
      </c>
      <c r="D13" s="77" t="s">
        <v>404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6"/>
      <c r="B14" s="76"/>
      <c r="C14" s="38" t="s">
        <v>383</v>
      </c>
      <c r="D14" s="77" t="s">
        <v>403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78" t="s">
        <v>402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6"/>
      <c r="B16" s="83"/>
      <c r="C16" s="36" t="s">
        <v>379</v>
      </c>
      <c r="D16" s="81" t="s">
        <v>401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3"/>
      <c r="B17" s="84"/>
      <c r="C17" s="36" t="s">
        <v>400</v>
      </c>
      <c r="D17" s="81" t="s">
        <v>399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2" t="s">
        <v>398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3"/>
      <c r="B19" s="84"/>
      <c r="C19" s="39" t="s">
        <v>397</v>
      </c>
      <c r="D19" s="85" t="s">
        <v>396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6"/>
      <c r="B20" s="76"/>
      <c r="C20" s="39" t="s">
        <v>395</v>
      </c>
      <c r="D20" s="85" t="s">
        <v>394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78" t="s">
        <v>392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78" t="s">
        <v>390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6"/>
      <c r="B23" s="76"/>
      <c r="C23" s="38" t="s">
        <v>389</v>
      </c>
      <c r="D23" s="77" t="s">
        <v>388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6"/>
      <c r="B24" s="76"/>
      <c r="C24" s="38" t="s">
        <v>387</v>
      </c>
      <c r="D24" s="77" t="s">
        <v>386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6"/>
      <c r="B25" s="76"/>
      <c r="C25" s="38" t="s">
        <v>385</v>
      </c>
      <c r="D25" s="77" t="s">
        <v>384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6"/>
      <c r="B26" s="76"/>
      <c r="C26" s="38" t="s">
        <v>383</v>
      </c>
      <c r="D26" s="77" t="s">
        <v>382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6"/>
      <c r="B27" s="76"/>
      <c r="C27" s="38" t="s">
        <v>381</v>
      </c>
      <c r="D27" s="77" t="s">
        <v>380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6"/>
      <c r="B28" s="76"/>
      <c r="C28" s="36" t="s">
        <v>379</v>
      </c>
      <c r="D28" s="81" t="s">
        <v>378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2" t="s">
        <v>377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2" t="s">
        <v>376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2" t="s">
        <v>375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2" t="s">
        <v>374</v>
      </c>
      <c r="B32" s="72"/>
      <c r="C32" s="72"/>
      <c r="D32" s="72"/>
      <c r="E32" s="72"/>
      <c r="F32" s="72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1" t="s">
        <v>328</v>
      </c>
      <c r="B1" s="102"/>
      <c r="C1" s="102"/>
      <c r="D1" s="103"/>
      <c r="E1" s="103"/>
    </row>
    <row r="2" spans="1:5" ht="24" customHeight="1">
      <c r="A2" s="104" t="s">
        <v>327</v>
      </c>
      <c r="B2" s="105"/>
      <c r="C2" s="105"/>
      <c r="D2" s="106" t="s">
        <v>436</v>
      </c>
      <c r="E2" s="106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329250</v>
      </c>
      <c r="E4" s="3">
        <v>460308.21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185750</v>
      </c>
      <c r="E5" s="4">
        <v>307324.89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185750</v>
      </c>
      <c r="E6" s="4">
        <v>307324.89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143500</v>
      </c>
      <c r="E13" s="4">
        <v>152983.32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143500</v>
      </c>
      <c r="E14" s="4">
        <v>152983.32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20895</v>
      </c>
      <c r="E16" s="3">
        <v>37613.07000000001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20895</v>
      </c>
      <c r="E17" s="4">
        <v>37613.07000000001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20895</v>
      </c>
      <c r="E18" s="4">
        <v>37613.07000000001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39500</v>
      </c>
      <c r="E23" s="3">
        <v>40124.520000000004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33400</v>
      </c>
      <c r="E24" s="4">
        <v>33998.61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2500</v>
      </c>
      <c r="E25" s="4">
        <v>3098.61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19300</v>
      </c>
      <c r="E26" s="4">
        <v>19300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11600</v>
      </c>
      <c r="E27" s="4">
        <v>11600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100</v>
      </c>
      <c r="E33" s="4">
        <v>105.51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100</v>
      </c>
      <c r="E36" s="4">
        <v>105.51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6000</v>
      </c>
      <c r="E42" s="4">
        <v>6020.4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2500</v>
      </c>
      <c r="E44" s="4">
        <v>2520.4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3500</v>
      </c>
      <c r="E45" s="4">
        <v>3500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25000</v>
      </c>
      <c r="E46" s="3">
        <v>40000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15000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15000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25000</v>
      </c>
      <c r="E80" s="4">
        <v>25000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25000</v>
      </c>
      <c r="E81" s="4">
        <v>25000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143500</v>
      </c>
      <c r="E151" s="3">
        <v>167283.28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116000</v>
      </c>
      <c r="E152" s="4">
        <v>136104.57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50000</v>
      </c>
      <c r="E153" s="4">
        <v>53423.71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55000</v>
      </c>
      <c r="E154" s="4">
        <v>71158.13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10000</v>
      </c>
      <c r="E155" s="4">
        <v>10522.73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1000</v>
      </c>
      <c r="E157" s="4">
        <v>1000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27500</v>
      </c>
      <c r="E158" s="4">
        <v>31178.71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2500</v>
      </c>
      <c r="E162" s="4">
        <v>2500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4000</v>
      </c>
      <c r="E163" s="4">
        <v>4000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21000</v>
      </c>
      <c r="E164" s="4">
        <v>24678.71</v>
      </c>
    </row>
    <row r="165" spans="1:5" ht="24" customHeight="1">
      <c r="A165" s="55"/>
      <c r="B165" s="55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379395</v>
      </c>
      <c r="E166" s="3">
        <v>441271.56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78316.85</v>
      </c>
      <c r="E167" s="4">
        <v>90168.31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65316.85</v>
      </c>
      <c r="E168" s="4">
        <v>74558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13000</v>
      </c>
      <c r="E169" s="4">
        <v>15610.31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6400</v>
      </c>
      <c r="E170" s="4">
        <v>6682.23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6400</v>
      </c>
      <c r="E171" s="4">
        <v>6682.23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216650</v>
      </c>
      <c r="E172" s="4">
        <v>241717.75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24200</v>
      </c>
      <c r="E173" s="4">
        <v>28750.24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192450</v>
      </c>
      <c r="E174" s="4">
        <v>212967.51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26300</v>
      </c>
      <c r="E175" s="4">
        <v>38533.36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17300</v>
      </c>
      <c r="E176" s="4">
        <v>20150.510000000002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5000</v>
      </c>
      <c r="E178" s="4">
        <v>14382.85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4000</v>
      </c>
      <c r="E179" s="4">
        <v>4000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11000</v>
      </c>
      <c r="E187" s="4">
        <v>15919.58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11000</v>
      </c>
      <c r="E192" s="4">
        <v>15919.58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26500</v>
      </c>
      <c r="E198" s="4">
        <v>29700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25500</v>
      </c>
      <c r="E199" s="4">
        <v>28700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1000</v>
      </c>
      <c r="E200" s="4">
        <v>1000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14228.15</v>
      </c>
      <c r="E203" s="4">
        <v>18550.33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6728.15</v>
      </c>
      <c r="E204" s="4">
        <v>7105.83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7500</v>
      </c>
      <c r="E207" s="4">
        <v>11444.5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25000</v>
      </c>
      <c r="E210" s="3">
        <v>109806.66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25000</v>
      </c>
      <c r="E214" s="4">
        <v>109806.66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25000</v>
      </c>
      <c r="E215" s="4">
        <v>94783.8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15022.86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10250</v>
      </c>
      <c r="E300" s="3">
        <v>19058.17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10250</v>
      </c>
      <c r="E307" s="4">
        <v>19058.17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10250</v>
      </c>
      <c r="E308" s="4">
        <v>19058.17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0</v>
      </c>
      <c r="E316" s="3">
        <v>0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143500</v>
      </c>
      <c r="E322" s="3">
        <v>168385.62999999998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116000</v>
      </c>
      <c r="E323" s="4">
        <v>138518.28999999998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50000</v>
      </c>
      <c r="E324" s="4">
        <v>53003.91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55000</v>
      </c>
      <c r="E325" s="4">
        <v>74487.65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10000</v>
      </c>
      <c r="E326" s="4">
        <v>10026.73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1000</v>
      </c>
      <c r="E328" s="4">
        <v>1000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27500</v>
      </c>
      <c r="E329" s="4">
        <v>29867.34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2500</v>
      </c>
      <c r="E333" s="4">
        <v>4049.34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5000</v>
      </c>
      <c r="E334" s="4">
        <v>5000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20000</v>
      </c>
      <c r="E335" s="4">
        <v>20818</v>
      </c>
    </row>
    <row r="336" spans="1:5" ht="24" customHeight="1">
      <c r="A336" s="11"/>
      <c r="B336" s="11"/>
      <c r="C336" s="6"/>
      <c r="D336" s="49"/>
      <c r="E336" s="49"/>
    </row>
    <row r="337" spans="1:5" ht="24" customHeight="1">
      <c r="A337" s="51" t="s">
        <v>0</v>
      </c>
      <c r="B337" s="51"/>
      <c r="C337" s="10" t="s">
        <v>427</v>
      </c>
      <c r="D337" s="52">
        <v>0</v>
      </c>
      <c r="E337" s="52">
        <v>0</v>
      </c>
    </row>
    <row r="338" spans="1:5" ht="24" customHeight="1">
      <c r="A338" s="51" t="s">
        <v>0</v>
      </c>
      <c r="B338" s="51"/>
      <c r="C338" s="10" t="s">
        <v>428</v>
      </c>
      <c r="D338" s="52">
        <v>0</v>
      </c>
      <c r="E338" s="52">
        <v>0</v>
      </c>
    </row>
    <row r="339" spans="1:5" ht="24" customHeight="1">
      <c r="A339" s="51" t="s">
        <v>0</v>
      </c>
      <c r="B339" s="51"/>
      <c r="C339" s="10" t="s">
        <v>429</v>
      </c>
      <c r="D339" s="52">
        <f>D337+D338+D4+D16+D23+D46+D85+D126+D145+D148+D151</f>
        <v>558145</v>
      </c>
      <c r="E339" s="52">
        <f>E337+E338+E4+E16+E23+E46+E85+E126+E145+E148+E151</f>
        <v>745329.0800000001</v>
      </c>
    </row>
    <row r="340" spans="1:5" ht="24" customHeight="1">
      <c r="A340" s="53" t="s">
        <v>160</v>
      </c>
      <c r="B340" s="53"/>
      <c r="C340" s="50" t="s">
        <v>430</v>
      </c>
      <c r="D340" s="54">
        <f>D166+D210+D259+D300+D316+D319+D322</f>
        <v>558145</v>
      </c>
      <c r="E340" s="54">
        <f>E166+E210+E259+E300+E316+E319+E322</f>
        <v>738522.02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Valued Acer Customer</cp:lastModifiedBy>
  <cp:lastPrinted>2015-05-23T07:59:41Z</cp:lastPrinted>
  <dcterms:created xsi:type="dcterms:W3CDTF">2015-03-03T10:52:24Z</dcterms:created>
  <dcterms:modified xsi:type="dcterms:W3CDTF">2016-06-01T08:41:31Z</dcterms:modified>
  <cp:category/>
  <cp:version/>
  <cp:contentType/>
  <cp:contentStatus/>
</cp:coreProperties>
</file>