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<sst xmlns="http://schemas.openxmlformats.org/spreadsheetml/2006/main" count="1277" uniqueCount="438">
  <si>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</si>
  <si>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</si>
  <si>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</si>
  <si>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</si>
  <si>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</si>
  <si>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</si>
  <si>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</si>
  <si>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</si>
  <si>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</si>
  <si>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</si>
  <si>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</si>
  <si>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</si>
  <si>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</si>
  <si>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</si>
  <si>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</si>
  <si>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</si>
  <si>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</si>
  <si>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</si>
  <si>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</si>
  <si>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</si>
  <si>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</si>
  <si>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</si>
  <si>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</si>
  <si>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</si>
  <si>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</si>
  <si>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</si>
  <si>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</si>
  <si>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</si>
  <si>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</si>
  <si>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</si>
  <si>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</si>
  <si>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</si>
  <si>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</si>
  <si>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</si>
  <si>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</si>
  <si>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</si>
  <si>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</si>
  <si>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</si>
  <si>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</si>
  <si>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</si>
  <si>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</si>
  <si>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</si>
  <si>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</si>
  <si>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</si>
  <si>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</si>
  <si>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</si>
  <si>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</si>
  <si>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</si>
  <si>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</si>
  <si>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</si>
  <si>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</si>
  <si>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</si>
  <si>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</si>
  <si>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</si>
  <si>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</si>
  <si>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</si>
  <si>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</si>
  <si>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</si>
  <si>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</si>
  <si>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</si>
  <si>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</si>
  <si>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</si>
  <si>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</si>
  <si>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</si>
  <si>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</si>
  <si>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</si>
  <si>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</si>
  <si>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</si>
  <si>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</si>
  <si>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</si>
  <si>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</si>
  <si>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</si>
  <si>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</si>
  <si>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</si>
  <si>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</si>
  <si>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</si>
  <si>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</si>
  <si>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</si>
  <si>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</si>
  <si>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</si>
  <si>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</si>
  <si>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</si>
  <si>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</si>
  <si>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</si>
  <si>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</si>
  <si>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</si>
  <si>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</si>
  <si>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</si>
  <si>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</si>
  <si>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</si>
  <si>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</si>
  <si>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</si>
  <si>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</si>
  <si>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</si>
  <si>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</si>
  <si>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</si>
  <si>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</si>
  <si>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</si>
  <si>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</si>
  <si>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</si>
  <si>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</si>
  <si>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</si>
  <si>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</si>
  <si>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</si>
  <si>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</si>
  <si>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</si>
  <si>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</si>
  <si>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</si>
  <si>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</si>
  <si>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</si>
  <si>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</si>
  <si>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</si>
  <si>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</si>
  <si>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</si>
  <si>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</si>
  <si>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</si>
  <si>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</si>
  <si>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</si>
  <si>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</si>
  <si>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</si>
  <si>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</si>
  <si>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</si>
  <si>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</si>
  <si>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</si>
  <si>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</si>
  <si>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</si>
  <si>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</si>
  <si>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</si>
  <si>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</si>
  <si>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</si>
  <si>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</si>
  <si>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</si>
  <si>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</si>
  <si>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</si>
  <si>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</si>
  <si>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</si>
  <si>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</si>
  <si>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</si>
  <si>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</si>
  <si>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</si>
  <si>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</si>
  <si>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</si>
  <si>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</si>
  <si>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</si>
  <si>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</si>
  <si>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</si>
  <si>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</si>
  <si>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</si>
  <si>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</si>
  <si>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</si>
  <si>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</si>
  <si>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</si>
  <si>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</si>
  <si>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</si>
  <si>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</si>
  <si>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</si>
  <si>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</si>
  <si>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</si>
  <si>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</si>
  <si>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</si>
  <si>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</si>
  <si>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</si>
  <si>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</si>
  <si>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</si>
  <si>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</si>
  <si>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</si>
  <si>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</si>
  <si>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</si>
  <si>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</si>
  <si>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</si>
  <si>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</si>
  <si>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</si>
  <si>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</si>
  <si>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</si>
  <si>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</si>
  <si>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</si>
  <si>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</si>
  <si>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</si>
  <si>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</si>
  <si>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</si>
  <si>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</si>
  <si>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</si>
  <si>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</si>
  <si>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</si>
  <si>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</si>
  <si>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</si>
  <si>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</si>
  <si>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</si>
  <si>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</si>
  <si>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</si>
  <si>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</si>
  <si>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</si>
  <si>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</si>
  <si>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</si>
  <si>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</si>
  <si>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</si>
  <si>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</si>
  <si>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</si>
  <si>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</si>
  <si>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</si>
  <si>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</si>
  <si>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</si>
  <si>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</si>
  <si>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</si>
  <si>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</si>
  <si>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</si>
  <si>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</si>
  <si>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</si>
  <si>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</si>
  <si>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</si>
  <si>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</si>
  <si>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</si>
  <si>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</si>
  <si>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</si>
  <si>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</si>
  <si>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</si>
  <si>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</si>
  <si>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</si>
  <si>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</si>
  <si>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</si>
  <si>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</si>
  <si>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</si>
  <si>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</si>
  <si>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</si>
  <si>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</si>
  <si>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</si>
  <si>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</si>
  <si>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</si>
  <si>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</si>
  <si>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</si>
  <si>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</si>
  <si>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</si>
  <si>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</si>
  <si>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</si>
  <si>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</si>
  <si>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</si>
  <si>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</si>
  <si>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</si>
  <si>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</si>
  <si>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</si>
  <si>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</si>
  <si>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</si>
  <si>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</si>
  <si>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</si>
  <si>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</si>
  <si>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</si>
  <si>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</si>
  <si>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</si>
  <si>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</si>
  <si>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</si>
  <si>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</si>
  <si>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</si>
  <si>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</si>
  <si>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</si>
  <si>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</si>
  <si>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</si>
  <si>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</si>
  <si>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</si>
  <si>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</si>
  <si>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</si>
  <si>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</si>
  <si>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</si>
  <si>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</si>
  <si>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</si>
  <si>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</si>
  <si>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</si>
  <si>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</si>
  <si>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</si>
  <si>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</si>
  <si>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</si>
  <si>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</si>
  <si>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</si>
  <si>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</si>
  <si>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</si>
  <si>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</si>
  <si>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</si>
  <si>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</si>
  <si>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</si>
  <si>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</si>
  <si>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</si>
  <si>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</si>
  <si>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</si>
  <si>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</si>
  <si>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</si>
  <si>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</si>
  <si>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</si>
  <si>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</si>
  <si>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</si>
  <si>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</si>
  <si>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</si>
  <si>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</si>
  <si>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</si>
  <si>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</si>
  <si>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</si>
  <si>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</si>
  <si>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</si>
  <si>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</si>
  <si>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</si>
  <si>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</si>
  <si>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</si>
  <si>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</si>
  <si>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</si>
  <si>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</si>
  <si>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</si>
  <si>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</si>
  <si>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</si>
  <si>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</si>
  <si>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</si>
  <si>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</si>
  <si>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</si>
  <si>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</si>
  <si>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</si>
  <si>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</si>
  <si>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</si>
  <si>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</si>
  <si>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</si>
  <si>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</si>
  <si>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</si>
  <si>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</si>
  <si>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</si>
  <si>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</si>
  <si>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</si>
  <si>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</si>
  <si>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</si>
  <si>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</si>
  <si>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</si>
  <si>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</si>
  <si>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</si>
  <si>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</si>
  <si>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</si>
  <si>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</si>
  <si>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</si>
  <si>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</si>
  <si>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</si>
  <si>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</si>
  <si>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</si>
  <si>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</si>
  <si>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</si>
  <si>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</si>
  <si>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</si>
  <si>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</si>
  <si>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</si>
  <si>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</si>
  <si>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</si>
  <si>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</si>
  <si>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</si>
  <si>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</si>
  <si>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</si>
  <si>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</si>
  <si>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</si>
  <si>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</si>
  <si>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</si>
  <si>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</si>
  <si>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</si>
  <si>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</si>
  <si>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</si>
  <si>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</si>
  <si>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</si>
  <si>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</si>
  <si>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</si>
  <si>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</si>
  <si>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</si>
  <si>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</si>
  <si>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</si>
  <si>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</si>
  <si>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</si>
  <si>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</si>
  <si>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</si>
  <si>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</si>
  <si>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</si>
  <si>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</si>
  <si>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</si>
  <si>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</si>
  <si>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</si>
  <si>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</si>
  <si>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</si>
  <si>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</si>
  <si>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</si>
  <si>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</si>
  <si>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</si>
  <si>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</si>
  <si>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</si>
  <si>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</si>
  <si>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</si>
  <si>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</si>
  <si>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</si>
  <si>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</si>
  <si>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</si>
  <si>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</si>
  <si>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</si>
  <si>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</si>
  <si>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</si>
  <si>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</si>
  <si>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</si>
  <si>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</si>
  <si>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</si>
  <si>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</si>
  <si>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</si>
  <si>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</si>
  <si>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</si>
  <si>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</si>
  <si>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</si>
  <si>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</si>
  <si>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</si>
  <si>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</si>
  <si>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</si>
  <si>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</si>
  <si>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</si>
  <si>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</si>
  <si>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</si>
  <si>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</si>
  <si>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</si>
  <si>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</si>
  <si>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</si>
  <si>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</si>
  <si>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</si>
  <si>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</si>
  <si>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</si>
  <si>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</si>
  <si>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</si>
  <si>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</si>
  <si>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</si>
  <si>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</si>
  <si>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</si>
  <si>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</si>
  <si>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</si>
  <si>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</si>
  <si>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</si>
  <si>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</si>
  <si>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</si>
  <si>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</si>
  <si>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</si>
  <si>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</si>
  <si>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</si>
  <si>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</si>
  <si>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</si>
  <si>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</si>
  <si>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SPESA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</si>
</sst>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374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373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374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373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85930.64</v>
      </c>
      <c r="H7" s="34">
        <v>95248.07999999999</v>
      </c>
      <c r="I7" s="34">
        <v>0</v>
      </c>
      <c r="J7" s="34">
        <v>0</v>
      </c>
      <c r="K7" s="34">
        <v>0</v>
      </c>
      <c r="L7" s="34">
        <v>0</v>
      </c>
      <c r="M7" s="34">
        <v>9169.53</v>
      </c>
      <c r="N7" s="34">
        <v>9169.530000000002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v>95100.17</v>
      </c>
      <c r="AF7" s="31">
        <v>104417.60999999999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2836.3599999999997</v>
      </c>
      <c r="H8" s="34">
        <v>3359.2499999999995</v>
      </c>
      <c r="I8" s="34">
        <v>0</v>
      </c>
      <c r="J8" s="34">
        <v>0</v>
      </c>
      <c r="K8" s="34">
        <v>0</v>
      </c>
      <c r="L8" s="34">
        <v>0</v>
      </c>
      <c r="M8" s="34">
        <v>12313.27</v>
      </c>
      <c r="N8" s="34">
        <v>12822.95</v>
      </c>
      <c r="O8" s="34">
        <v>0</v>
      </c>
      <c r="P8" s="34">
        <v>0</v>
      </c>
      <c r="Q8" s="34">
        <v>0</v>
      </c>
      <c r="R8" s="34">
        <v>0</v>
      </c>
      <c r="S8" s="34">
        <v>805.2</v>
      </c>
      <c r="T8" s="34">
        <v>805.2</v>
      </c>
      <c r="U8" s="34">
        <v>1704.56</v>
      </c>
      <c r="V8" s="34">
        <v>2350.46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v>17659.390000000003</v>
      </c>
      <c r="AF8" s="31">
        <v>19337.86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61729.3</v>
      </c>
      <c r="H9" s="34">
        <v>62753.17999999999</v>
      </c>
      <c r="I9" s="34">
        <v>0</v>
      </c>
      <c r="J9" s="34">
        <v>0</v>
      </c>
      <c r="K9" s="34">
        <v>0</v>
      </c>
      <c r="L9" s="34">
        <v>0</v>
      </c>
      <c r="M9" s="34">
        <v>8244.73</v>
      </c>
      <c r="N9" s="34">
        <v>6096.1</v>
      </c>
      <c r="O9" s="34">
        <v>0</v>
      </c>
      <c r="P9" s="34">
        <v>0</v>
      </c>
      <c r="Q9" s="34">
        <v>1993.9299999999998</v>
      </c>
      <c r="R9" s="34">
        <v>1329.1699999999998</v>
      </c>
      <c r="S9" s="34">
        <v>0</v>
      </c>
      <c r="T9" s="34">
        <v>0</v>
      </c>
      <c r="U9" s="34">
        <v>43982.27</v>
      </c>
      <c r="V9" s="34">
        <v>44676.61</v>
      </c>
      <c r="W9" s="34">
        <v>65000</v>
      </c>
      <c r="X9" s="34">
        <v>63199.05999999999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v>180950.22999999998</v>
      </c>
      <c r="AF9" s="31">
        <v>178054.12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v>0</v>
      </c>
      <c r="AF10" s="31"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712.96</v>
      </c>
      <c r="H11" s="34">
        <v>1153.88</v>
      </c>
      <c r="I11" s="34">
        <v>0</v>
      </c>
      <c r="J11" s="34">
        <v>0</v>
      </c>
      <c r="K11" s="34">
        <v>200</v>
      </c>
      <c r="L11" s="34">
        <v>200</v>
      </c>
      <c r="M11" s="34">
        <v>415.21000000000004</v>
      </c>
      <c r="N11" s="34">
        <v>415.21000000000004</v>
      </c>
      <c r="O11" s="34">
        <v>0</v>
      </c>
      <c r="P11" s="34">
        <v>0</v>
      </c>
      <c r="Q11" s="34">
        <v>0</v>
      </c>
      <c r="R11" s="34">
        <v>0</v>
      </c>
      <c r="S11" s="34">
        <v>500</v>
      </c>
      <c r="T11" s="34">
        <v>500</v>
      </c>
      <c r="U11" s="34">
        <v>0</v>
      </c>
      <c r="V11" s="34">
        <v>0</v>
      </c>
      <c r="W11" s="34">
        <v>200</v>
      </c>
      <c r="X11" s="34">
        <v>200</v>
      </c>
      <c r="Y11" s="34">
        <v>9698.619999999999</v>
      </c>
      <c r="Z11" s="34">
        <v>12215.749999999998</v>
      </c>
      <c r="AA11" s="34">
        <v>0</v>
      </c>
      <c r="AB11" s="34">
        <v>0</v>
      </c>
      <c r="AC11" s="34">
        <v>0</v>
      </c>
      <c r="AD11" s="34">
        <v>0</v>
      </c>
      <c r="AE11" s="31">
        <v>11726.789999999999</v>
      </c>
      <c r="AF11" s="31">
        <v>14684.839999999998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1000</v>
      </c>
      <c r="R12" s="34">
        <v>1000</v>
      </c>
      <c r="S12" s="34">
        <v>0</v>
      </c>
      <c r="T12" s="34">
        <v>0</v>
      </c>
      <c r="U12" s="34">
        <v>6250</v>
      </c>
      <c r="V12" s="34">
        <v>6250</v>
      </c>
      <c r="W12" s="34">
        <v>0</v>
      </c>
      <c r="X12" s="34">
        <v>0</v>
      </c>
      <c r="Y12" s="34">
        <v>4641.2</v>
      </c>
      <c r="Z12" s="34">
        <v>4641.2</v>
      </c>
      <c r="AA12" s="34">
        <v>0</v>
      </c>
      <c r="AB12" s="34">
        <v>0</v>
      </c>
      <c r="AC12" s="34">
        <v>0</v>
      </c>
      <c r="AD12" s="34">
        <v>0</v>
      </c>
      <c r="AE12" s="31">
        <v>11891.2</v>
      </c>
      <c r="AF12" s="31">
        <v>11891.2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6120.969999999999</v>
      </c>
      <c r="H13" s="34">
        <v>6120.970000000001</v>
      </c>
      <c r="I13" s="34">
        <v>0</v>
      </c>
      <c r="J13" s="34">
        <v>0</v>
      </c>
      <c r="K13" s="34">
        <v>0</v>
      </c>
      <c r="L13" s="34">
        <v>0</v>
      </c>
      <c r="M13" s="34">
        <v>420</v>
      </c>
      <c r="N13" s="34">
        <v>420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v>6540.969999999999</v>
      </c>
      <c r="AF13" s="31">
        <v>6540.970000000001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1906</v>
      </c>
      <c r="H14" s="34">
        <v>1906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v>1906</v>
      </c>
      <c r="AF14" s="31">
        <v>1906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v>0</v>
      </c>
      <c r="AF15" s="31"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v>0</v>
      </c>
      <c r="AF16" s="31"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v>0</v>
      </c>
      <c r="AF17" s="31"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159236.22999999998</v>
      </c>
      <c r="H18" s="31">
        <v>170541.36</v>
      </c>
      <c r="I18" s="31">
        <v>0</v>
      </c>
      <c r="J18" s="31">
        <v>0</v>
      </c>
      <c r="K18" s="31">
        <v>200</v>
      </c>
      <c r="L18" s="31">
        <v>200</v>
      </c>
      <c r="M18" s="31">
        <v>30562.74</v>
      </c>
      <c r="N18" s="31">
        <v>28923.79</v>
      </c>
      <c r="O18" s="31">
        <v>0</v>
      </c>
      <c r="P18" s="31">
        <v>0</v>
      </c>
      <c r="Q18" s="31">
        <v>2993.93</v>
      </c>
      <c r="R18" s="31">
        <v>2329.17</v>
      </c>
      <c r="S18" s="31">
        <v>1305.2</v>
      </c>
      <c r="T18" s="31">
        <v>1305.2</v>
      </c>
      <c r="U18" s="31">
        <v>51936.829999999994</v>
      </c>
      <c r="V18" s="31">
        <v>53277.07</v>
      </c>
      <c r="W18" s="31">
        <v>65200</v>
      </c>
      <c r="X18" s="31">
        <v>63399.05999999999</v>
      </c>
      <c r="Y18" s="31">
        <v>14339.82</v>
      </c>
      <c r="Z18" s="31">
        <v>16856.949999999997</v>
      </c>
      <c r="AA18" s="31">
        <v>0</v>
      </c>
      <c r="AB18" s="31">
        <v>0</v>
      </c>
      <c r="AC18" s="31">
        <v>0</v>
      </c>
      <c r="AD18" s="31">
        <v>0</v>
      </c>
      <c r="AE18" s="31">
        <v>325774.74999999994</v>
      </c>
      <c r="AF18" s="31">
        <v>336832.60000000003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1708</v>
      </c>
      <c r="H19" s="34">
        <v>6377.18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853.86</v>
      </c>
      <c r="R19" s="34">
        <v>9080</v>
      </c>
      <c r="S19" s="34">
        <v>0</v>
      </c>
      <c r="T19" s="34">
        <v>0</v>
      </c>
      <c r="U19" s="34">
        <v>80763.42</v>
      </c>
      <c r="V19" s="34">
        <v>104343.85</v>
      </c>
      <c r="W19" s="34">
        <v>51818.990000000005</v>
      </c>
      <c r="X19" s="34">
        <v>56484.600000000006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v>135144.27000000002</v>
      </c>
      <c r="AF19" s="31">
        <v>176285.63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v>0</v>
      </c>
      <c r="AF20" s="31"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v>0</v>
      </c>
      <c r="AF21" s="31"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v>0</v>
      </c>
      <c r="AF22" s="31"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v>0</v>
      </c>
      <c r="AF23" s="31"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14707.93</v>
      </c>
      <c r="H24" s="34">
        <v>16629.95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v>14707.93</v>
      </c>
      <c r="AF24" s="31">
        <v>16629.95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v>0</v>
      </c>
      <c r="AF25" s="31"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v>0</v>
      </c>
      <c r="AF26" s="31"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v>0</v>
      </c>
      <c r="AF27" s="31"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v>0</v>
      </c>
      <c r="AF28" s="31"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16415.93</v>
      </c>
      <c r="H29" s="31">
        <v>23007.13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853.86</v>
      </c>
      <c r="R29" s="31">
        <v>9080</v>
      </c>
      <c r="S29" s="31">
        <v>0</v>
      </c>
      <c r="T29" s="31">
        <v>0</v>
      </c>
      <c r="U29" s="31">
        <v>80763.42</v>
      </c>
      <c r="V29" s="31">
        <v>104343.85</v>
      </c>
      <c r="W29" s="31">
        <v>51818.990000000005</v>
      </c>
      <c r="X29" s="31">
        <v>56484.600000000006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149852.2</v>
      </c>
      <c r="AF29" s="31">
        <v>192915.58000000002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17153.3</v>
      </c>
      <c r="H30" s="31">
        <v>17153.3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17153.3</v>
      </c>
      <c r="AF30" s="31">
        <v>17153.3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70925.70000000001</v>
      </c>
      <c r="H31" s="31">
        <v>62132.659999999996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v>70925.70000000001</v>
      </c>
      <c r="AF31" s="31">
        <v>62132.659999999996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v>263731.16</v>
      </c>
      <c r="H32" s="32">
        <v>272834.44999999995</v>
      </c>
      <c r="I32" s="32">
        <v>0</v>
      </c>
      <c r="J32" s="32">
        <v>0</v>
      </c>
      <c r="K32" s="32">
        <v>200</v>
      </c>
      <c r="L32" s="32">
        <v>200</v>
      </c>
      <c r="M32" s="32">
        <v>30562.74</v>
      </c>
      <c r="N32" s="32">
        <v>28923.79</v>
      </c>
      <c r="O32" s="32">
        <v>0</v>
      </c>
      <c r="P32" s="32">
        <v>0</v>
      </c>
      <c r="Q32" s="32">
        <v>3847.79</v>
      </c>
      <c r="R32" s="32">
        <v>11409.17</v>
      </c>
      <c r="S32" s="32">
        <v>1305.2</v>
      </c>
      <c r="T32" s="32">
        <v>1305.2</v>
      </c>
      <c r="U32" s="32">
        <v>132700.25</v>
      </c>
      <c r="V32" s="32">
        <v>157620.92</v>
      </c>
      <c r="W32" s="32">
        <v>117018.99</v>
      </c>
      <c r="X32" s="32">
        <v>119883.66</v>
      </c>
      <c r="Y32" s="32">
        <v>14339.82</v>
      </c>
      <c r="Z32" s="32">
        <v>16856.949999999997</v>
      </c>
      <c r="AA32" s="32">
        <v>0</v>
      </c>
      <c r="AB32" s="32">
        <v>0</v>
      </c>
      <c r="AC32" s="32">
        <v>0</v>
      </c>
      <c r="AD32" s="32">
        <v>0</v>
      </c>
      <c r="AE32" s="31">
        <v>563705.95</v>
      </c>
      <c r="AF32" s="31">
        <v>609034.1399999999</v>
      </c>
    </row>
  </sheetData>
  <sheetProtection password="D3C7" sheet="1" objects="1" scenarios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329</v>
      </c>
      <c r="B1" s="102"/>
      <c r="C1" s="102"/>
      <c r="D1" s="103"/>
      <c r="E1" s="103"/>
    </row>
    <row r="2" spans="1:5" ht="24" customHeight="1">
      <c r="A2" s="104" t="s">
        <v>328</v>
      </c>
      <c r="B2" s="105"/>
      <c r="C2" s="105"/>
      <c r="D2" s="106" t="s">
        <v>327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0</v>
      </c>
      <c r="E325" s="4">
        <v>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428</v>
      </c>
      <c r="D337" s="52"/>
      <c r="E337" s="52"/>
    </row>
    <row r="338" spans="1:5" ht="24" customHeight="1">
      <c r="A338" s="51" t="s">
        <v>0</v>
      </c>
      <c r="B338" s="51"/>
      <c r="C338" s="10" t="s">
        <v>429</v>
      </c>
      <c r="D338" s="52"/>
      <c r="E338" s="52"/>
    </row>
    <row r="339" spans="1:5" ht="24" customHeight="1">
      <c r="A339" s="51" t="s">
        <v>0</v>
      </c>
      <c r="B339" s="51"/>
      <c r="C339" s="10" t="s">
        <v>430</v>
      </c>
      <c r="D339" s="52">
        <f>D337+D338+D4+D16+D23+D46+D85+D126+D145+D148+D151</f>
        <v>0</v>
      </c>
      <c r="E339" s="52">
        <f>E337+E338+E4+E16+E23+E46+E85+E126+E145+E148+E151</f>
        <v>0</v>
      </c>
    </row>
    <row r="340" spans="1:5" ht="24" customHeight="1">
      <c r="A340" s="53" t="s">
        <v>160</v>
      </c>
      <c r="B340" s="53"/>
      <c r="C340" s="50" t="s">
        <v>431</v>
      </c>
      <c r="D340" s="54">
        <f>D166+D210+D259+D300+D316+D319+D322</f>
        <v>0</v>
      </c>
      <c r="E340" s="54">
        <f>E166+E210+E259+E300+E316+E319+E322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Valued Acer Customer</cp:lastModifiedBy>
  <cp:lastPrinted>2015-05-23T07:59:41Z</cp:lastPrinted>
  <dcterms:created xsi:type="dcterms:W3CDTF">2015-03-03T10:52:24Z</dcterms:created>
  <dcterms:modified xsi:type="dcterms:W3CDTF">2016-06-01T07:56:20Z</dcterms:modified>
  <cp:category/>
  <cp:version/>
  <cp:contentType/>
  <cp:contentStatus/>
</cp:coreProperties>
</file>