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<sst xmlns="http://schemas.openxmlformats.org/spreadsheetml/2006/main" count="1277" uniqueCount="438">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</sst>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374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373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374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373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372</v>
      </c>
      <c r="H3" s="29" t="s">
        <v>371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370</v>
      </c>
      <c r="B5" s="64" t="s">
        <v>369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368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367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366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365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364</v>
      </c>
      <c r="B11" s="64" t="s">
        <v>363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362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361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360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359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358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357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356</v>
      </c>
      <c r="B19" s="64" t="s">
        <v>355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354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353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352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351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350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349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348</v>
      </c>
      <c r="B27" s="64" t="s">
        <v>347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346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345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344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343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342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341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340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339</v>
      </c>
      <c r="B36" s="64" t="s">
        <v>338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337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336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335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334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333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332</v>
      </c>
      <c r="B43" s="64" t="s">
        <v>331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425</v>
      </c>
      <c r="B4" s="91"/>
      <c r="C4" s="91"/>
      <c r="D4" s="91"/>
      <c r="E4" s="91"/>
      <c r="F4" s="92"/>
      <c r="G4" s="96" t="s">
        <v>424</v>
      </c>
      <c r="H4" s="96"/>
      <c r="I4" s="55" t="s">
        <v>423</v>
      </c>
      <c r="J4" s="57"/>
      <c r="K4" s="55" t="s">
        <v>422</v>
      </c>
      <c r="L4" s="57"/>
      <c r="M4" s="55" t="s">
        <v>421</v>
      </c>
      <c r="N4" s="57"/>
      <c r="O4" s="55" t="s">
        <v>420</v>
      </c>
      <c r="P4" s="57"/>
      <c r="Q4" s="55" t="s">
        <v>419</v>
      </c>
      <c r="R4" s="56"/>
      <c r="S4" s="55" t="s">
        <v>418</v>
      </c>
      <c r="T4" s="56"/>
      <c r="U4" s="55" t="s">
        <v>417</v>
      </c>
      <c r="V4" s="57"/>
      <c r="W4" s="55" t="s">
        <v>416</v>
      </c>
      <c r="X4" s="57"/>
      <c r="Y4" s="55" t="s">
        <v>415</v>
      </c>
      <c r="Z4" s="57"/>
      <c r="AA4" s="55" t="s">
        <v>414</v>
      </c>
      <c r="AB4" s="57"/>
      <c r="AC4" s="55" t="s">
        <v>413</v>
      </c>
      <c r="AD4" s="57"/>
      <c r="AE4" s="55" t="s">
        <v>412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69306.99</v>
      </c>
      <c r="H7" s="34">
        <v>70223.37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71795.74</v>
      </c>
      <c r="X7" s="34">
        <v>77197.26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141102.73</v>
      </c>
      <c r="AF7" s="31">
        <v>147420.63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202.52</v>
      </c>
      <c r="H8" s="34">
        <v>168.36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202.52</v>
      </c>
      <c r="AF8" s="31">
        <v>168.36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27202.08</v>
      </c>
      <c r="H9" s="34">
        <v>21769.67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14510143.65</v>
      </c>
      <c r="X9" s="34">
        <v>15237475.859999996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v>14537345.73</v>
      </c>
      <c r="AF9" s="31">
        <v>15259245.529999996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3000</v>
      </c>
      <c r="H11" s="34">
        <v>3000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623634.17</v>
      </c>
      <c r="X11" s="34">
        <v>1317674.45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626634.17</v>
      </c>
      <c r="AF11" s="31">
        <v>1320674.45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0</v>
      </c>
      <c r="AF12" s="31"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1354965.8</v>
      </c>
      <c r="H13" s="34">
        <v>1249016.05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5029.56</v>
      </c>
      <c r="X13" s="34">
        <v>5981.56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1359995.36</v>
      </c>
      <c r="AF13" s="31">
        <v>1254997.61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3"/>
      <c r="B16" s="60"/>
      <c r="C16" s="36" t="s">
        <v>380</v>
      </c>
      <c r="D16" s="58" t="s">
        <v>402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60"/>
      <c r="B17" s="61"/>
      <c r="C17" s="36" t="s">
        <v>401</v>
      </c>
      <c r="D17" s="58" t="s">
        <v>400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79" t="s">
        <v>399</v>
      </c>
      <c r="B18" s="79"/>
      <c r="C18" s="79"/>
      <c r="D18" s="79"/>
      <c r="E18" s="79"/>
      <c r="F18" s="79"/>
      <c r="G18" s="31">
        <v>1454677.39</v>
      </c>
      <c r="H18" s="31">
        <v>1344177.45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15210603.120000001</v>
      </c>
      <c r="X18" s="31">
        <v>16638329.129999995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16665280.510000002</v>
      </c>
      <c r="AF18" s="31">
        <v>17982506.579999994</v>
      </c>
    </row>
    <row r="19" spans="1:32" ht="21" customHeight="1">
      <c r="A19" s="60"/>
      <c r="B19" s="61"/>
      <c r="C19" s="39" t="s">
        <v>398</v>
      </c>
      <c r="D19" s="54" t="s">
        <v>397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30250</v>
      </c>
      <c r="X19" s="34">
        <v>30250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30250</v>
      </c>
      <c r="AF19" s="31">
        <v>30250</v>
      </c>
    </row>
    <row r="20" spans="1:32" ht="21" customHeight="1">
      <c r="A20" s="83"/>
      <c r="B20" s="83"/>
      <c r="C20" s="39" t="s">
        <v>396</v>
      </c>
      <c r="D20" s="54" t="s">
        <v>395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0</v>
      </c>
      <c r="AF23" s="31"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5446.47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5446.47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3"/>
      <c r="B28" s="83"/>
      <c r="C28" s="36" t="s">
        <v>380</v>
      </c>
      <c r="D28" s="58" t="s">
        <v>379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9" t="s">
        <v>378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30250</v>
      </c>
      <c r="X29" s="31">
        <v>35696.47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30250</v>
      </c>
      <c r="AF29" s="31">
        <v>35696.47</v>
      </c>
    </row>
    <row r="30" spans="1:32" ht="33" customHeight="1">
      <c r="A30" s="79" t="s">
        <v>377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</row>
    <row r="31" spans="1:32" ht="33" customHeight="1">
      <c r="A31" s="79" t="s">
        <v>376</v>
      </c>
      <c r="B31" s="79"/>
      <c r="C31" s="79"/>
      <c r="D31" s="79"/>
      <c r="E31" s="79"/>
      <c r="F31" s="79"/>
      <c r="G31" s="31">
        <v>1051665.82</v>
      </c>
      <c r="H31" s="31">
        <v>841293.18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1051665.82</v>
      </c>
      <c r="AF31" s="31">
        <v>841293.18</v>
      </c>
    </row>
    <row r="32" spans="1:32" ht="33" customHeight="1">
      <c r="A32" s="79" t="s">
        <v>375</v>
      </c>
      <c r="B32" s="79"/>
      <c r="C32" s="79"/>
      <c r="D32" s="79"/>
      <c r="E32" s="79"/>
      <c r="F32" s="79"/>
      <c r="G32" s="32">
        <v>2506343.21</v>
      </c>
      <c r="H32" s="32">
        <v>2185470.63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15240853.120000001</v>
      </c>
      <c r="X32" s="32">
        <v>16674025.599999996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1">
        <v>17747196.330000002</v>
      </c>
      <c r="AF32" s="31">
        <v>18859496.229999997</v>
      </c>
    </row>
  </sheetData>
  <sheetProtection password="D3C7" sheet="1" objects="1" scenarios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329</v>
      </c>
      <c r="B1" s="101"/>
      <c r="C1" s="101"/>
      <c r="D1" s="102"/>
      <c r="E1" s="102"/>
    </row>
    <row r="2" spans="1:5" ht="24" customHeight="1">
      <c r="A2" s="103" t="s">
        <v>328</v>
      </c>
      <c r="B2" s="104"/>
      <c r="C2" s="104"/>
      <c r="D2" s="105" t="s">
        <v>327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428</v>
      </c>
      <c r="D337" s="51"/>
      <c r="E337" s="51"/>
    </row>
    <row r="338" spans="1:5" ht="24" customHeight="1">
      <c r="A338" s="50" t="s">
        <v>0</v>
      </c>
      <c r="B338" s="50"/>
      <c r="C338" s="10" t="s">
        <v>429</v>
      </c>
      <c r="D338" s="51"/>
      <c r="E338" s="51"/>
    </row>
    <row r="339" spans="1:5" ht="24" customHeight="1">
      <c r="A339" s="50" t="s">
        <v>0</v>
      </c>
      <c r="B339" s="50"/>
      <c r="C339" s="10" t="s">
        <v>430</v>
      </c>
      <c r="D339" s="51">
        <f>D337+D338+D4+D16+D23+D46+D85+D126+D145+D148+D151</f>
        <v>0</v>
      </c>
      <c r="E339" s="51">
        <f>E337+E338+E4+E16+E23+E46+E85+E126+E145+E148+E151</f>
        <v>0</v>
      </c>
    </row>
    <row r="340" spans="1:5" ht="24" customHeight="1">
      <c r="A340" s="52" t="s">
        <v>160</v>
      </c>
      <c r="B340" s="52"/>
      <c r="C340" s="49" t="s">
        <v>431</v>
      </c>
      <c r="D340" s="53">
        <f>D166+D210+D259+D300+D316+D319+D322</f>
        <v>0</v>
      </c>
      <c r="E340" s="53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2016-05-19T10:02:17Z</dcterms:modified>
  <cp:category/>
  <cp:version/>
  <cp:contentType/>
  <cp:contentStatus/>
</cp:coreProperties>
</file>